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3256" windowHeight="12168" activeTab="2"/>
  </bookViews>
  <sheets>
    <sheet name="tabla 1" sheetId="1" r:id="rId1"/>
    <sheet name="tabla 2" sheetId="2" r:id="rId2"/>
    <sheet name="tabla 2.1" sheetId="8" r:id="rId3"/>
    <sheet name="tabla 3" sheetId="9" r:id="rId4"/>
    <sheet name="tabla 4" sheetId="6" r:id="rId5"/>
  </sheets>
  <definedNames>
    <definedName name="_xlnm._FilterDatabase" localSheetId="0" hidden="1">'tabla 1'!$A$14:$T$14</definedName>
    <definedName name="_xlnm.Print_Area" localSheetId="0">'tabla 1'!$C$1:$K$150</definedName>
    <definedName name="_xlnm.Print_Area" localSheetId="1">'tabla 2'!$B$1:$F$67</definedName>
    <definedName name="_xlnm.Print_Area" localSheetId="2">'tabla 2.1'!$C$1:$K$151</definedName>
    <definedName name="_xlnm.Print_Area" localSheetId="3">'tabla 3'!$C$1:$K$186</definedName>
  </definedNames>
  <calcPr calcId="145621"/>
</workbook>
</file>

<file path=xl/calcChain.xml><?xml version="1.0" encoding="utf-8"?>
<calcChain xmlns="http://schemas.openxmlformats.org/spreadsheetml/2006/main">
  <c r="J44" i="1" l="1"/>
</calcChain>
</file>

<file path=xl/sharedStrings.xml><?xml version="1.0" encoding="utf-8"?>
<sst xmlns="http://schemas.openxmlformats.org/spreadsheetml/2006/main" count="409" uniqueCount="86">
  <si>
    <t> Pinar del Río</t>
  </si>
  <si>
    <t>Total</t>
  </si>
  <si>
    <t>Matanzas</t>
  </si>
  <si>
    <t>Villa Clara</t>
  </si>
  <si>
    <t>Cienfuegos</t>
  </si>
  <si>
    <t>Sancti Spíritus</t>
  </si>
  <si>
    <t>Camagüey</t>
  </si>
  <si>
    <t>Las Tunas</t>
  </si>
  <si>
    <t>Holguín</t>
  </si>
  <si>
    <t>Granma</t>
  </si>
  <si>
    <t>Santiago de Cuba</t>
  </si>
  <si>
    <t>Guantánamo</t>
  </si>
  <si>
    <t>Isla de la Juventud</t>
  </si>
  <si>
    <t>Tasa del saldo</t>
  </si>
  <si>
    <t xml:space="preserve">migratorio </t>
  </si>
  <si>
    <t xml:space="preserve">externo </t>
  </si>
  <si>
    <t>Ambos sexos</t>
  </si>
  <si>
    <t>Cuba</t>
  </si>
  <si>
    <t xml:space="preserve">Provincia de destino </t>
  </si>
  <si>
    <t>PROVINCIA Y AÑO</t>
  </si>
  <si>
    <t>AÑOS</t>
  </si>
  <si>
    <t xml:space="preserve">  Pinar del Río</t>
  </si>
  <si>
    <t xml:space="preserve">  Matanzas</t>
  </si>
  <si>
    <t xml:space="preserve">  Villa Clara</t>
  </si>
  <si>
    <t xml:space="preserve">  Cienfuegos</t>
  </si>
  <si>
    <t xml:space="preserve">  Sancti Spíritus</t>
  </si>
  <si>
    <t xml:space="preserve">  Ciego de Avila</t>
  </si>
  <si>
    <t xml:space="preserve">  Las Tunas</t>
  </si>
  <si>
    <t xml:space="preserve">  Camagüey</t>
  </si>
  <si>
    <t xml:space="preserve">  Holguín</t>
  </si>
  <si>
    <t xml:space="preserve">  Granma </t>
  </si>
  <si>
    <t xml:space="preserve">  Santiago de Cuba</t>
  </si>
  <si>
    <t xml:space="preserve">  Guantánamo</t>
  </si>
  <si>
    <t xml:space="preserve">  Isla de la  Juventud</t>
  </si>
  <si>
    <t xml:space="preserve">       </t>
  </si>
  <si>
    <t xml:space="preserve">   </t>
  </si>
  <si>
    <t xml:space="preserve">                 Inmigrantes</t>
  </si>
  <si>
    <t xml:space="preserve">        Saldo Migratorio Interno</t>
  </si>
  <si>
    <t xml:space="preserve">          Emigrantes</t>
  </si>
  <si>
    <t>(Unidad)</t>
  </si>
  <si>
    <t>Tasa</t>
  </si>
  <si>
    <t xml:space="preserve"> ( por 1 000 hab.)</t>
  </si>
  <si>
    <t>Artemisa</t>
  </si>
  <si>
    <t xml:space="preserve"> La Habana</t>
  </si>
  <si>
    <t>Mayabeque</t>
  </si>
  <si>
    <t xml:space="preserve">  Mayabeque</t>
  </si>
  <si>
    <t>Habitantes)</t>
  </si>
  <si>
    <t>(U)</t>
  </si>
  <si>
    <t>(Por 1000</t>
  </si>
  <si>
    <t xml:space="preserve">  Artemisa</t>
  </si>
  <si>
    <t xml:space="preserve">  La Habana </t>
  </si>
  <si>
    <t>La Habana</t>
  </si>
  <si>
    <t>Maya-beque</t>
  </si>
  <si>
    <t>Matan-zas</t>
  </si>
  <si>
    <t>Cien-fuegos</t>
  </si>
  <si>
    <t>Cama-güey</t>
  </si>
  <si>
    <t>Hol-guín</t>
  </si>
  <si>
    <t>Gran-ma</t>
  </si>
  <si>
    <t>Guan-tánamo</t>
  </si>
  <si>
    <t>Pinar  del    Río</t>
  </si>
  <si>
    <t>Arte-misa</t>
  </si>
  <si>
    <t>Santiago   de   Cuba</t>
  </si>
  <si>
    <t>Provincia de procedencia</t>
  </si>
  <si>
    <t>Hombres</t>
  </si>
  <si>
    <t>Mujeres</t>
  </si>
  <si>
    <t xml:space="preserve">        Saldo Migratorio Externo</t>
  </si>
  <si>
    <t xml:space="preserve">        Saldo Migratorio Total</t>
  </si>
  <si>
    <t>Ciego de Ávila</t>
  </si>
  <si>
    <t xml:space="preserve">6.1 Movimiento migratorio interno según provincia, tasa de Inmigración, de emigración, y de saldo </t>
  </si>
  <si>
    <t xml:space="preserve">6.2.1 Movimiento migratorio externo según provincia, tasa de Inmigración, de emigración, </t>
  </si>
  <si>
    <t xml:space="preserve">6.3 Movimiento migratorio total según provincia, tasa de Inmigración, de emigración, y de saldo </t>
  </si>
  <si>
    <t>ANUARIO DEMOGRÁFICO DE CUBA 2021</t>
  </si>
  <si>
    <t>migratorio interno. Años 2017 - 2021</t>
  </si>
  <si>
    <t>migratorio interno. Años 2017 - 2021 (continuación)</t>
  </si>
  <si>
    <t>6.2 Saldo migratorio externo por sexo y tasa de saldo migratorio externo. Años 1969-2021</t>
  </si>
  <si>
    <t>y de saldo migratorio externo. Años 2017 - 2021</t>
  </si>
  <si>
    <t>y de saldo migratorio externo. Años 2017 - 2021 (continuación)</t>
  </si>
  <si>
    <t>6.4 Intercambio migratorio Interprovincial según provincia de procedencia y sexo por provincia de destino. Año 2021</t>
  </si>
  <si>
    <t>6.4 Intercambio migratorio Interprovincial según provincia de procedencia y sexo por provincia de destino. Año 2021 (conclusión)</t>
  </si>
  <si>
    <t>6.4 Intercambio migratorio Interprovincial según provincia de procedencia y sexo por provincia de destino. Año 2021 (continuación)</t>
  </si>
  <si>
    <t>migratorio total. Años 2017 - 2021 (conclusión)</t>
  </si>
  <si>
    <t>migratorio total. Años 2017 - 2021 (continuación)</t>
  </si>
  <si>
    <t>migratorio interno. Años 2017 - 2021 (conclusión)</t>
  </si>
  <si>
    <t>6.2.1 Movimiento migratorio externo según provincia, tasa de Inmigración, de emigración</t>
  </si>
  <si>
    <t>migratorio total. Años 2017 - 2021</t>
  </si>
  <si>
    <t>y de saldo migratorio externo. Años 2017 - 2021 (conclusión)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</si>
</sst>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€_-;\-* #,##0.00\ _€_-;_-* &quot;-&quot;??\ _€_-;_-@_-"/>
    <numFmt numFmtId="165" formatCode="0.0"/>
    <numFmt numFmtId="166" formatCode="#,##0.0"/>
    <numFmt numFmtId="167" formatCode="_-* #,##0\ _€_-;\-* #,##0\ _€_-;_-* &quot;-&quot;??\ _€_-;_-@_-"/>
    <numFmt numFmtId="168" formatCode="#,##0.0_ ;\-#,##0.0\ "/>
    <numFmt numFmtId="169" formatCode="#,##0_ ;\-#,##0\ "/>
  </numFmts>
  <fonts count="20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indexed="12"/>
      <name val="Arial"/>
      <family val="2"/>
    </font>
    <font>
      <b/>
      <sz val="8"/>
      <color indexed="12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95C4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6695C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rgb="FF6695C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10" fillId="0" borderId="0"/>
    <xf numFmtId="164" fontId="12" fillId="0" borderId="0" applyFont="0" applyFill="0" applyBorder="0" applyAlignment="0" applyProtection="0"/>
    <xf numFmtId="0" fontId="2" fillId="0" borderId="0"/>
  </cellStyleXfs>
  <cellXfs count="155">
    <xf numFmtId="0" fontId="0" fillId="0" borderId="0" xfId="0"/>
    <xf numFmtId="0" fontId="2" fillId="2" borderId="0" xfId="0" applyFont="1" applyFill="1"/>
    <xf numFmtId="0" fontId="2" fillId="0" borderId="0" xfId="0" applyFont="1"/>
    <xf numFmtId="0" fontId="4" fillId="2" borderId="0" xfId="0" applyFont="1" applyFill="1"/>
    <xf numFmtId="3" fontId="6" fillId="2" borderId="0" xfId="0" applyNumberFormat="1" applyFont="1" applyFill="1" applyBorder="1" applyAlignment="1">
      <alignment horizontal="right" wrapText="1"/>
    </xf>
    <xf numFmtId="165" fontId="6" fillId="2" borderId="0" xfId="0" applyNumberFormat="1" applyFont="1" applyFill="1" applyBorder="1" applyAlignment="1">
      <alignment horizontal="right"/>
    </xf>
    <xf numFmtId="165" fontId="6" fillId="2" borderId="0" xfId="0" applyNumberFormat="1" applyFont="1" applyFill="1" applyBorder="1" applyAlignment="1">
      <alignment horizontal="right" wrapText="1"/>
    </xf>
    <xf numFmtId="0" fontId="6" fillId="2" borderId="0" xfId="0" applyFont="1" applyFill="1" applyBorder="1" applyAlignment="1">
      <alignment horizontal="right" wrapText="1"/>
    </xf>
    <xf numFmtId="3" fontId="6" fillId="2" borderId="0" xfId="0" applyNumberFormat="1" applyFont="1" applyFill="1" applyBorder="1" applyAlignment="1">
      <alignment horizontal="right"/>
    </xf>
    <xf numFmtId="0" fontId="6" fillId="2" borderId="0" xfId="0" applyFont="1" applyFill="1"/>
    <xf numFmtId="0" fontId="6" fillId="2" borderId="0" xfId="0" applyFont="1" applyFill="1" applyBorder="1" applyAlignment="1"/>
    <xf numFmtId="0" fontId="2" fillId="2" borderId="0" xfId="0" applyFont="1" applyFill="1"/>
    <xf numFmtId="0" fontId="5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 indent="2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/>
    </xf>
    <xf numFmtId="0" fontId="6" fillId="2" borderId="0" xfId="0" applyFont="1" applyFill="1" applyBorder="1" applyAlignment="1">
      <alignment horizontal="right" vertical="top" wrapText="1"/>
    </xf>
    <xf numFmtId="0" fontId="6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/>
    <xf numFmtId="0" fontId="4" fillId="2" borderId="0" xfId="0" applyFont="1" applyFill="1" applyBorder="1" applyAlignment="1"/>
    <xf numFmtId="0" fontId="2" fillId="2" borderId="0" xfId="0" applyFont="1" applyFill="1"/>
    <xf numFmtId="0" fontId="2" fillId="2" borderId="0" xfId="0" applyFont="1" applyFill="1"/>
    <xf numFmtId="0" fontId="2" fillId="2" borderId="0" xfId="0" applyFont="1" applyFill="1"/>
    <xf numFmtId="0" fontId="2" fillId="2" borderId="0" xfId="0" applyFont="1" applyFill="1"/>
    <xf numFmtId="0" fontId="2" fillId="2" borderId="0" xfId="0" applyFont="1" applyFill="1"/>
    <xf numFmtId="0" fontId="2" fillId="3" borderId="0" xfId="0" applyFont="1" applyFill="1"/>
    <xf numFmtId="0" fontId="6" fillId="3" borderId="0" xfId="0" applyFont="1" applyFill="1" applyBorder="1"/>
    <xf numFmtId="3" fontId="6" fillId="3" borderId="0" xfId="0" applyNumberFormat="1" applyFont="1" applyFill="1"/>
    <xf numFmtId="3" fontId="6" fillId="3" borderId="0" xfId="0" applyNumberFormat="1" applyFont="1" applyFill="1" applyBorder="1" applyAlignment="1">
      <alignment horizontal="right"/>
    </xf>
    <xf numFmtId="3" fontId="2" fillId="3" borderId="0" xfId="0" applyNumberFormat="1" applyFont="1" applyFill="1"/>
    <xf numFmtId="3" fontId="6" fillId="3" borderId="0" xfId="0" applyNumberFormat="1" applyFont="1" applyFill="1" applyBorder="1" applyAlignment="1">
      <alignment horizontal="center"/>
    </xf>
    <xf numFmtId="0" fontId="2" fillId="0" borderId="0" xfId="0" applyFont="1" applyFill="1"/>
    <xf numFmtId="3" fontId="2" fillId="0" borderId="0" xfId="0" applyNumberFormat="1" applyFont="1" applyFill="1"/>
    <xf numFmtId="3" fontId="11" fillId="3" borderId="0" xfId="0" applyNumberFormat="1" applyFont="1" applyFill="1" applyBorder="1" applyAlignment="1">
      <alignment horizontal="right" vertical="center"/>
    </xf>
    <xf numFmtId="3" fontId="2" fillId="0" borderId="0" xfId="0" applyNumberFormat="1" applyFont="1"/>
    <xf numFmtId="165" fontId="2" fillId="0" borderId="0" xfId="0" applyNumberFormat="1" applyFont="1"/>
    <xf numFmtId="1" fontId="2" fillId="0" borderId="0" xfId="0" applyNumberFormat="1" applyFont="1"/>
    <xf numFmtId="3" fontId="6" fillId="2" borderId="0" xfId="0" applyNumberFormat="1" applyFont="1" applyFill="1" applyBorder="1" applyAlignment="1">
      <alignment wrapText="1"/>
    </xf>
    <xf numFmtId="3" fontId="6" fillId="2" borderId="0" xfId="0" applyNumberFormat="1" applyFont="1" applyFill="1" applyBorder="1" applyAlignment="1"/>
    <xf numFmtId="166" fontId="2" fillId="0" borderId="0" xfId="0" applyNumberFormat="1" applyFont="1"/>
    <xf numFmtId="165" fontId="6" fillId="2" borderId="0" xfId="0" applyNumberFormat="1" applyFont="1" applyFill="1" applyBorder="1" applyAlignment="1">
      <alignment wrapText="1"/>
    </xf>
    <xf numFmtId="3" fontId="11" fillId="3" borderId="0" xfId="0" applyNumberFormat="1" applyFont="1" applyFill="1" applyBorder="1" applyAlignment="1"/>
    <xf numFmtId="3" fontId="11" fillId="3" borderId="0" xfId="0" applyNumberFormat="1" applyFont="1" applyFill="1" applyBorder="1" applyAlignment="1">
      <alignment horizontal="right"/>
    </xf>
    <xf numFmtId="167" fontId="6" fillId="2" borderId="0" xfId="4" applyNumberFormat="1" applyFont="1" applyFill="1" applyBorder="1" applyAlignment="1">
      <alignment horizontal="right"/>
    </xf>
    <xf numFmtId="1" fontId="6" fillId="2" borderId="0" xfId="0" applyNumberFormat="1" applyFont="1" applyFill="1" applyBorder="1" applyAlignment="1">
      <alignment horizontal="left" vertical="top" wrapText="1"/>
    </xf>
    <xf numFmtId="168" fontId="6" fillId="2" borderId="0" xfId="4" applyNumberFormat="1" applyFont="1" applyFill="1" applyBorder="1" applyAlignment="1">
      <alignment horizontal="right" wrapText="1"/>
    </xf>
    <xf numFmtId="168" fontId="6" fillId="2" borderId="0" xfId="4" applyNumberFormat="1" applyFont="1" applyFill="1" applyBorder="1" applyAlignment="1">
      <alignment horizontal="right"/>
    </xf>
    <xf numFmtId="0" fontId="5" fillId="2" borderId="0" xfId="0" applyFont="1" applyFill="1"/>
    <xf numFmtId="0" fontId="5" fillId="0" borderId="0" xfId="0" applyFont="1"/>
    <xf numFmtId="3" fontId="6" fillId="3" borderId="0" xfId="0" applyNumberFormat="1" applyFont="1" applyFill="1" applyBorder="1"/>
    <xf numFmtId="0" fontId="6" fillId="3" borderId="0" xfId="0" applyFont="1" applyFill="1"/>
    <xf numFmtId="0" fontId="6" fillId="0" borderId="0" xfId="0" applyFont="1"/>
    <xf numFmtId="0" fontId="5" fillId="0" borderId="0" xfId="0" applyFont="1" applyFill="1"/>
    <xf numFmtId="165" fontId="6" fillId="0" borderId="0" xfId="0" applyNumberFormat="1" applyFont="1"/>
    <xf numFmtId="0" fontId="3" fillId="2" borderId="0" xfId="0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 wrapText="1"/>
    </xf>
    <xf numFmtId="165" fontId="6" fillId="0" borderId="0" xfId="0" applyNumberFormat="1" applyFont="1" applyFill="1"/>
    <xf numFmtId="0" fontId="2" fillId="2" borderId="0" xfId="0" applyFont="1" applyFill="1" applyBorder="1"/>
    <xf numFmtId="0" fontId="9" fillId="2" borderId="0" xfId="0" applyFont="1" applyFill="1" applyBorder="1" applyAlignment="1">
      <alignment horizontal="right"/>
    </xf>
    <xf numFmtId="0" fontId="2" fillId="2" borderId="1" xfId="0" applyFont="1" applyFill="1" applyBorder="1"/>
    <xf numFmtId="0" fontId="9" fillId="2" borderId="1" xfId="0" applyFont="1" applyFill="1" applyBorder="1" applyAlignment="1">
      <alignment horizontal="right"/>
    </xf>
    <xf numFmtId="0" fontId="5" fillId="0" borderId="0" xfId="5" applyFont="1" applyBorder="1" applyAlignment="1" applyProtection="1">
      <protection locked="0"/>
    </xf>
    <xf numFmtId="0" fontId="2" fillId="2" borderId="0" xfId="0" applyFont="1" applyFill="1" applyBorder="1" applyAlignment="1">
      <alignment wrapText="1"/>
    </xf>
    <xf numFmtId="0" fontId="5" fillId="2" borderId="0" xfId="0" applyFont="1" applyFill="1" applyBorder="1" applyAlignment="1"/>
    <xf numFmtId="0" fontId="14" fillId="4" borderId="0" xfId="0" applyFont="1" applyFill="1" applyBorder="1"/>
    <xf numFmtId="0" fontId="15" fillId="4" borderId="0" xfId="0" applyFont="1" applyFill="1" applyBorder="1" applyAlignment="1">
      <alignment horizontal="right" wrapText="1"/>
    </xf>
    <xf numFmtId="0" fontId="2" fillId="4" borderId="0" xfId="0" applyFont="1" applyFill="1"/>
    <xf numFmtId="0" fontId="15" fillId="0" borderId="0" xfId="0" applyFont="1" applyFill="1" applyBorder="1" applyAlignment="1">
      <alignment horizontal="right" wrapText="1"/>
    </xf>
    <xf numFmtId="0" fontId="6" fillId="2" borderId="1" xfId="0" applyFont="1" applyFill="1" applyBorder="1"/>
    <xf numFmtId="0" fontId="6" fillId="2" borderId="1" xfId="0" applyFont="1" applyFill="1" applyBorder="1" applyAlignment="1"/>
    <xf numFmtId="0" fontId="5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right" indent="2"/>
    </xf>
    <xf numFmtId="0" fontId="2" fillId="2" borderId="1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right"/>
    </xf>
    <xf numFmtId="0" fontId="13" fillId="0" borderId="0" xfId="5" applyFont="1" applyBorder="1" applyAlignment="1" applyProtection="1">
      <protection locked="0"/>
    </xf>
    <xf numFmtId="0" fontId="13" fillId="0" borderId="1" xfId="5" applyFont="1" applyBorder="1" applyAlignment="1" applyProtection="1">
      <alignment horizontal="right"/>
      <protection locked="0"/>
    </xf>
    <xf numFmtId="0" fontId="7" fillId="2" borderId="0" xfId="0" applyFont="1" applyFill="1" applyBorder="1" applyAlignment="1">
      <alignment horizontal="right" vertical="top" wrapText="1"/>
    </xf>
    <xf numFmtId="0" fontId="14" fillId="4" borderId="0" xfId="0" applyFont="1" applyFill="1" applyBorder="1" applyAlignment="1">
      <alignment horizontal="center" vertical="top" wrapText="1"/>
    </xf>
    <xf numFmtId="0" fontId="15" fillId="4" borderId="0" xfId="0" applyFont="1" applyFill="1" applyBorder="1" applyAlignment="1">
      <alignment horizontal="right" vertical="top" wrapText="1"/>
    </xf>
    <xf numFmtId="0" fontId="15" fillId="4" borderId="0" xfId="0" applyFont="1" applyFill="1" applyBorder="1" applyAlignment="1">
      <alignment horizontal="left" vertical="top" wrapText="1"/>
    </xf>
    <xf numFmtId="0" fontId="18" fillId="4" borderId="0" xfId="0" applyFont="1" applyFill="1" applyBorder="1" applyAlignment="1">
      <alignment horizontal="right" vertical="top" wrapText="1"/>
    </xf>
    <xf numFmtId="1" fontId="6" fillId="2" borderId="0" xfId="0" applyNumberFormat="1" applyFont="1" applyFill="1" applyBorder="1" applyAlignment="1">
      <alignment horizontal="right" wrapText="1"/>
    </xf>
    <xf numFmtId="165" fontId="6" fillId="0" borderId="0" xfId="0" applyNumberFormat="1" applyFont="1" applyFill="1" applyBorder="1" applyAlignment="1">
      <alignment horizontal="right"/>
    </xf>
    <xf numFmtId="3" fontId="14" fillId="4" borderId="0" xfId="0" applyNumberFormat="1" applyFont="1" applyFill="1"/>
    <xf numFmtId="0" fontId="6" fillId="3" borderId="1" xfId="0" applyFont="1" applyFill="1" applyBorder="1"/>
    <xf numFmtId="3" fontId="6" fillId="3" borderId="1" xfId="0" applyNumberFormat="1" applyFont="1" applyFill="1" applyBorder="1"/>
    <xf numFmtId="3" fontId="14" fillId="4" borderId="0" xfId="0" applyNumberFormat="1" applyFont="1" applyFill="1" applyBorder="1" applyAlignment="1">
      <alignment horizontal="right"/>
    </xf>
    <xf numFmtId="0" fontId="15" fillId="4" borderId="0" xfId="0" applyFont="1" applyFill="1"/>
    <xf numFmtId="0" fontId="8" fillId="3" borderId="0" xfId="0" applyFont="1" applyFill="1" applyBorder="1" applyAlignment="1">
      <alignment horizontal="center"/>
    </xf>
    <xf numFmtId="0" fontId="17" fillId="4" borderId="0" xfId="0" applyFont="1" applyFill="1"/>
    <xf numFmtId="0" fontId="14" fillId="4" borderId="0" xfId="0" applyFont="1" applyFill="1" applyBorder="1" applyAlignment="1">
      <alignment horizontal="right" wrapText="1" indent="2"/>
    </xf>
    <xf numFmtId="0" fontId="14" fillId="4" borderId="0" xfId="0" applyFont="1" applyFill="1" applyBorder="1" applyAlignment="1">
      <alignment horizontal="right" wrapText="1"/>
    </xf>
    <xf numFmtId="3" fontId="15" fillId="4" borderId="0" xfId="0" applyNumberFormat="1" applyFont="1" applyFill="1" applyBorder="1" applyAlignment="1">
      <alignment horizontal="right" wrapText="1"/>
    </xf>
    <xf numFmtId="165" fontId="15" fillId="4" borderId="0" xfId="0" applyNumberFormat="1" applyFont="1" applyFill="1" applyBorder="1" applyAlignment="1">
      <alignment horizontal="right" wrapText="1"/>
    </xf>
    <xf numFmtId="165" fontId="14" fillId="4" borderId="0" xfId="0" applyNumberFormat="1" applyFont="1" applyFill="1" applyBorder="1" applyAlignment="1">
      <alignment horizontal="right" wrapText="1"/>
    </xf>
    <xf numFmtId="0" fontId="14" fillId="4" borderId="0" xfId="0" applyFont="1" applyFill="1" applyBorder="1" applyAlignment="1">
      <alignment wrapText="1"/>
    </xf>
    <xf numFmtId="0" fontId="17" fillId="4" borderId="0" xfId="0" applyFont="1" applyFill="1" applyAlignment="1">
      <alignment horizontal="right"/>
    </xf>
    <xf numFmtId="3" fontId="15" fillId="4" borderId="0" xfId="0" applyNumberFormat="1" applyFont="1" applyFill="1" applyBorder="1" applyAlignment="1">
      <alignment wrapText="1"/>
    </xf>
    <xf numFmtId="0" fontId="14" fillId="4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6" fillId="3" borderId="0" xfId="0" applyFont="1" applyFill="1" applyBorder="1" applyAlignment="1">
      <alignment horizontal="left"/>
    </xf>
    <xf numFmtId="0" fontId="14" fillId="0" borderId="0" xfId="0" applyFont="1" applyFill="1" applyBorder="1"/>
    <xf numFmtId="3" fontId="14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166" fontId="6" fillId="2" borderId="0" xfId="0" applyNumberFormat="1" applyFont="1" applyFill="1" applyBorder="1" applyAlignment="1">
      <alignment horizontal="right"/>
    </xf>
    <xf numFmtId="3" fontId="6" fillId="0" borderId="0" xfId="0" applyNumberFormat="1" applyFont="1" applyFill="1" applyAlignment="1">
      <alignment horizontal="right"/>
    </xf>
    <xf numFmtId="169" fontId="6" fillId="2" borderId="0" xfId="4" applyNumberFormat="1" applyFont="1" applyFill="1" applyBorder="1" applyAlignment="1"/>
    <xf numFmtId="0" fontId="14" fillId="4" borderId="0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right" indent="2"/>
    </xf>
    <xf numFmtId="0" fontId="2" fillId="2" borderId="3" xfId="0" applyFont="1" applyFill="1" applyBorder="1" applyAlignment="1">
      <alignment horizontal="right" wrapText="1"/>
    </xf>
    <xf numFmtId="0" fontId="2" fillId="2" borderId="3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indent="2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/>
    </xf>
    <xf numFmtId="0" fontId="2" fillId="2" borderId="3" xfId="0" applyFont="1" applyFill="1" applyBorder="1"/>
    <xf numFmtId="0" fontId="13" fillId="0" borderId="3" xfId="5" applyFont="1" applyBorder="1" applyAlignment="1" applyProtection="1">
      <alignment horizontal="right"/>
      <protection locked="0"/>
    </xf>
    <xf numFmtId="3" fontId="6" fillId="2" borderId="0" xfId="0" applyNumberFormat="1" applyFont="1" applyFill="1" applyBorder="1" applyAlignment="1">
      <alignment horizontal="right" vertical="top" wrapText="1"/>
    </xf>
    <xf numFmtId="165" fontId="6" fillId="2" borderId="0" xfId="0" applyNumberFormat="1" applyFont="1" applyFill="1" applyBorder="1" applyAlignment="1">
      <alignment horizontal="right" vertical="top" wrapText="1"/>
    </xf>
    <xf numFmtId="0" fontId="14" fillId="4" borderId="1" xfId="0" applyFont="1" applyFill="1" applyBorder="1" applyAlignment="1">
      <alignment horizontal="left" wrapText="1"/>
    </xf>
    <xf numFmtId="3" fontId="14" fillId="4" borderId="1" xfId="0" applyNumberFormat="1" applyFont="1" applyFill="1" applyBorder="1" applyAlignment="1">
      <alignment horizontal="right" wrapText="1"/>
    </xf>
    <xf numFmtId="4" fontId="14" fillId="4" borderId="1" xfId="0" applyNumberFormat="1" applyFont="1" applyFill="1" applyBorder="1" applyAlignment="1">
      <alignment horizontal="right" wrapText="1"/>
    </xf>
    <xf numFmtId="0" fontId="15" fillId="4" borderId="0" xfId="0" applyFont="1" applyFill="1" applyBorder="1" applyAlignment="1">
      <alignment horizontal="left"/>
    </xf>
    <xf numFmtId="2" fontId="6" fillId="2" borderId="0" xfId="0" applyNumberFormat="1" applyFont="1" applyFill="1" applyBorder="1" applyAlignment="1">
      <alignment horizontal="right" wrapText="1"/>
    </xf>
    <xf numFmtId="2" fontId="6" fillId="2" borderId="0" xfId="0" applyNumberFormat="1" applyFont="1" applyFill="1" applyBorder="1" applyAlignment="1">
      <alignment horizontal="right"/>
    </xf>
    <xf numFmtId="0" fontId="16" fillId="4" borderId="0" xfId="0" applyFont="1" applyFill="1" applyBorder="1"/>
    <xf numFmtId="0" fontId="14" fillId="4" borderId="0" xfId="0" applyFont="1" applyFill="1" applyBorder="1" applyAlignment="1">
      <alignment horizontal="left"/>
    </xf>
    <xf numFmtId="0" fontId="15" fillId="4" borderId="0" xfId="0" applyFont="1" applyFill="1" applyBorder="1" applyAlignment="1">
      <alignment horizontal="center" vertical="center" wrapText="1"/>
    </xf>
    <xf numFmtId="0" fontId="13" fillId="0" borderId="0" xfId="5" applyFont="1" applyBorder="1" applyAlignment="1" applyProtection="1">
      <alignment horizontal="right"/>
      <protection locked="0"/>
    </xf>
    <xf numFmtId="0" fontId="9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right"/>
    </xf>
    <xf numFmtId="0" fontId="16" fillId="4" borderId="0" xfId="0" applyFont="1" applyFill="1" applyBorder="1"/>
    <xf numFmtId="0" fontId="14" fillId="4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center"/>
    </xf>
    <xf numFmtId="0" fontId="14" fillId="4" borderId="2" xfId="0" applyFont="1" applyFill="1" applyBorder="1" applyAlignment="1">
      <alignment wrapText="1"/>
    </xf>
    <xf numFmtId="0" fontId="5" fillId="4" borderId="0" xfId="0" applyFont="1" applyFill="1"/>
    <xf numFmtId="0" fontId="5" fillId="4" borderId="0" xfId="0" applyFont="1" applyFill="1" applyAlignment="1">
      <alignment horizontal="left"/>
    </xf>
    <xf numFmtId="0" fontId="14" fillId="4" borderId="0" xfId="0" applyFont="1" applyFill="1" applyBorder="1" applyAlignment="1">
      <alignment horizontal="right" vertical="top" wrapText="1"/>
    </xf>
    <xf numFmtId="0" fontId="14" fillId="4" borderId="0" xfId="0" applyFont="1" applyFill="1" applyBorder="1" applyAlignment="1">
      <alignment horizontal="left" vertical="top" wrapText="1"/>
    </xf>
    <xf numFmtId="0" fontId="19" fillId="4" borderId="0" xfId="0" applyFont="1" applyFill="1" applyBorder="1" applyAlignment="1">
      <alignment horizontal="right" vertical="top" wrapText="1"/>
    </xf>
    <xf numFmtId="0" fontId="14" fillId="4" borderId="2" xfId="0" applyFont="1" applyFill="1" applyBorder="1" applyAlignment="1">
      <alignment horizontal="center" wrapText="1"/>
    </xf>
    <xf numFmtId="0" fontId="14" fillId="4" borderId="0" xfId="0" applyFont="1" applyFill="1" applyBorder="1" applyAlignment="1">
      <alignment horizontal="center" wrapText="1"/>
    </xf>
    <xf numFmtId="3" fontId="14" fillId="4" borderId="2" xfId="0" applyNumberFormat="1" applyFont="1" applyFill="1" applyBorder="1" applyAlignment="1">
      <alignment horizontal="center"/>
    </xf>
    <xf numFmtId="3" fontId="14" fillId="4" borderId="0" xfId="0" applyNumberFormat="1" applyFont="1" applyFill="1" applyBorder="1" applyAlignment="1">
      <alignment horizontal="right" vertical="center" wrapText="1"/>
    </xf>
    <xf numFmtId="3" fontId="14" fillId="4" borderId="0" xfId="0" applyNumberFormat="1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horizontal="left" vertical="center" wrapText="1"/>
    </xf>
    <xf numFmtId="0" fontId="14" fillId="4" borderId="0" xfId="0" applyFont="1" applyFill="1" applyBorder="1" applyAlignment="1">
      <alignment horizontal="left" vertical="center" wrapText="1"/>
    </xf>
  </cellXfs>
  <cellStyles count="6">
    <cellStyle name="Millares" xfId="4" builtinId="3"/>
    <cellStyle name="Normal" xfId="0" builtinId="0"/>
    <cellStyle name="Normal 2" xfId="3"/>
    <cellStyle name="Normal 3" xfId="2"/>
    <cellStyle name="Normal 5" xfId="1"/>
    <cellStyle name="Normal_JUanC1" xfId="5"/>
  </cellStyles>
  <dxfs count="0"/>
  <tableStyles count="0" defaultTableStyle="TableStyleMedium9" defaultPivotStyle="PivotStyleLight16"/>
  <colors>
    <mruColors>
      <color rgb="FF6695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853440</xdr:colOff>
      <xdr:row>1</xdr:row>
      <xdr:rowOff>144780</xdr:rowOff>
    </xdr:to>
    <xdr:pic>
      <xdr:nvPicPr>
        <xdr:cNvPr id="6" name="1 Imagen" descr="Logo Izquierda Oficial PUBLICACION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5344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56</xdr:row>
      <xdr:rowOff>22860</xdr:rowOff>
    </xdr:from>
    <xdr:to>
      <xdr:col>2</xdr:col>
      <xdr:colOff>853440</xdr:colOff>
      <xdr:row>57</xdr:row>
      <xdr:rowOff>167640</xdr:rowOff>
    </xdr:to>
    <xdr:pic>
      <xdr:nvPicPr>
        <xdr:cNvPr id="10" name="1 Imagen" descr="Logo Izquierda Oficial PUBLICACION.jpg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94520"/>
          <a:ext cx="85344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111</xdr:row>
      <xdr:rowOff>38100</xdr:rowOff>
    </xdr:from>
    <xdr:to>
      <xdr:col>2</xdr:col>
      <xdr:colOff>853440</xdr:colOff>
      <xdr:row>112</xdr:row>
      <xdr:rowOff>182880</xdr:rowOff>
    </xdr:to>
    <xdr:pic>
      <xdr:nvPicPr>
        <xdr:cNvPr id="11" name="1 Imagen" descr="Logo Izquierda Oficial PUBLICACION.jpg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950940"/>
          <a:ext cx="85344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853440</xdr:colOff>
      <xdr:row>1</xdr:row>
      <xdr:rowOff>144780</xdr:rowOff>
    </xdr:to>
    <xdr:pic>
      <xdr:nvPicPr>
        <xdr:cNvPr id="3" name="1 Imagen" descr="Logo Izquierda Oficial PUBLICACION.jpg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5344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15240</xdr:rowOff>
    </xdr:from>
    <xdr:to>
      <xdr:col>2</xdr:col>
      <xdr:colOff>853440</xdr:colOff>
      <xdr:row>1</xdr:row>
      <xdr:rowOff>160020</xdr:rowOff>
    </xdr:to>
    <xdr:pic>
      <xdr:nvPicPr>
        <xdr:cNvPr id="9" name="1 Imagen" descr="Logo Izquierda Oficial PUBLICACION.jpg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"/>
          <a:ext cx="85344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</xdr:colOff>
      <xdr:row>55</xdr:row>
      <xdr:rowOff>45720</xdr:rowOff>
    </xdr:from>
    <xdr:to>
      <xdr:col>2</xdr:col>
      <xdr:colOff>868680</xdr:colOff>
      <xdr:row>57</xdr:row>
      <xdr:rowOff>0</xdr:rowOff>
    </xdr:to>
    <xdr:pic>
      <xdr:nvPicPr>
        <xdr:cNvPr id="11" name="1 Imagen" descr="Logo Izquierda Oficial PUBLICACION.jpg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9479280"/>
          <a:ext cx="85344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111</xdr:row>
      <xdr:rowOff>38100</xdr:rowOff>
    </xdr:from>
    <xdr:to>
      <xdr:col>2</xdr:col>
      <xdr:colOff>853440</xdr:colOff>
      <xdr:row>112</xdr:row>
      <xdr:rowOff>182880</xdr:rowOff>
    </xdr:to>
    <xdr:pic>
      <xdr:nvPicPr>
        <xdr:cNvPr id="12" name="1 Imagen" descr="Logo Izquierda Oficial PUBLICACION.jpg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65240"/>
          <a:ext cx="85344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15240</xdr:rowOff>
    </xdr:from>
    <xdr:to>
      <xdr:col>2</xdr:col>
      <xdr:colOff>853440</xdr:colOff>
      <xdr:row>1</xdr:row>
      <xdr:rowOff>160020</xdr:rowOff>
    </xdr:to>
    <xdr:pic>
      <xdr:nvPicPr>
        <xdr:cNvPr id="6" name="1 Imagen" descr="Logo Izquierda Oficial PUBLICACION.jpg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"/>
          <a:ext cx="85344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49</xdr:row>
      <xdr:rowOff>15240</xdr:rowOff>
    </xdr:from>
    <xdr:to>
      <xdr:col>2</xdr:col>
      <xdr:colOff>853440</xdr:colOff>
      <xdr:row>50</xdr:row>
      <xdr:rowOff>160020</xdr:rowOff>
    </xdr:to>
    <xdr:pic>
      <xdr:nvPicPr>
        <xdr:cNvPr id="7" name="1 Imagen" descr="Logo Izquierda Oficial PUBLICACION.jpg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"/>
          <a:ext cx="85344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100</xdr:row>
      <xdr:rowOff>15240</xdr:rowOff>
    </xdr:from>
    <xdr:to>
      <xdr:col>2</xdr:col>
      <xdr:colOff>853440</xdr:colOff>
      <xdr:row>101</xdr:row>
      <xdr:rowOff>160020</xdr:rowOff>
    </xdr:to>
    <xdr:pic>
      <xdr:nvPicPr>
        <xdr:cNvPr id="8" name="1 Imagen" descr="Logo Izquierda Oficial PUBLICACION.jpg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47860"/>
          <a:ext cx="85344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151</xdr:row>
      <xdr:rowOff>15240</xdr:rowOff>
    </xdr:from>
    <xdr:to>
      <xdr:col>2</xdr:col>
      <xdr:colOff>853440</xdr:colOff>
      <xdr:row>152</xdr:row>
      <xdr:rowOff>160020</xdr:rowOff>
    </xdr:to>
    <xdr:pic>
      <xdr:nvPicPr>
        <xdr:cNvPr id="9" name="1 Imagen" descr="Logo Izquierda Oficial PUBLICACION.jpg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00"/>
          <a:ext cx="85344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853440</xdr:colOff>
      <xdr:row>1</xdr:row>
      <xdr:rowOff>144780</xdr:rowOff>
    </xdr:to>
    <xdr:pic>
      <xdr:nvPicPr>
        <xdr:cNvPr id="8" name="1 Imagen" descr="Logo Izquierda Oficial PUBLICACION.jpg">
          <a:extLst>
            <a:ext uri="{FF2B5EF4-FFF2-40B4-BE49-F238E27FC236}">
              <a16:creationId xmlns:a16="http://schemas.microsoft.com/office/drawing/2014/main" xmlns="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5344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15240</xdr:rowOff>
    </xdr:from>
    <xdr:to>
      <xdr:col>0</xdr:col>
      <xdr:colOff>853440</xdr:colOff>
      <xdr:row>34</xdr:row>
      <xdr:rowOff>160020</xdr:rowOff>
    </xdr:to>
    <xdr:pic>
      <xdr:nvPicPr>
        <xdr:cNvPr id="9" name="1 Imagen" descr="Logo Izquierda Oficial PUBLICACION.jpg">
          <a:extLst>
            <a:ext uri="{FF2B5EF4-FFF2-40B4-BE49-F238E27FC236}">
              <a16:creationId xmlns:a16="http://schemas.microsoft.com/office/drawing/2014/main" xmlns="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72300"/>
          <a:ext cx="85344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68</xdr:row>
      <xdr:rowOff>15240</xdr:rowOff>
    </xdr:from>
    <xdr:to>
      <xdr:col>0</xdr:col>
      <xdr:colOff>853440</xdr:colOff>
      <xdr:row>69</xdr:row>
      <xdr:rowOff>160021</xdr:rowOff>
    </xdr:to>
    <xdr:pic>
      <xdr:nvPicPr>
        <xdr:cNvPr id="11" name="1 Imagen" descr="Logo Izquierda Oficial PUBLICACION.jpg">
          <a:extLst>
            <a:ext uri="{FF2B5EF4-FFF2-40B4-BE49-F238E27FC236}">
              <a16:creationId xmlns:a16="http://schemas.microsoft.com/office/drawing/2014/main" xmlns="" id="{00000000-0008-0000-04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72300"/>
          <a:ext cx="85344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150"/>
  <sheetViews>
    <sheetView showGridLines="0" topLeftCell="C1" workbookViewId="0">
      <selection activeCell="C5" sqref="C5"/>
    </sheetView>
  </sheetViews>
  <sheetFormatPr baseColWidth="10" defaultColWidth="11.44140625" defaultRowHeight="13.2" x14ac:dyDescent="0.25"/>
  <cols>
    <col min="1" max="1" width="1.44140625" style="1" hidden="1" customWidth="1"/>
    <col min="2" max="2" width="0" style="1" hidden="1" customWidth="1"/>
    <col min="3" max="3" width="22.6640625" style="1" customWidth="1"/>
    <col min="4" max="4" width="10.44140625" style="1" customWidth="1"/>
    <col min="5" max="5" width="12.5546875" style="1" customWidth="1"/>
    <col min="6" max="6" width="0.88671875" style="25" customWidth="1"/>
    <col min="7" max="8" width="11.44140625" style="1"/>
    <col min="9" max="9" width="0.88671875" style="25" customWidth="1"/>
    <col min="10" max="10" width="11.44140625" style="1"/>
    <col min="11" max="11" width="13.5546875" style="1" customWidth="1"/>
    <col min="12" max="16384" width="11.44140625" style="2"/>
  </cols>
  <sheetData>
    <row r="1" spans="1:11" ht="15" customHeight="1" x14ac:dyDescent="0.25"/>
    <row r="2" spans="1:11" ht="15" customHeight="1" x14ac:dyDescent="0.3">
      <c r="C2" s="58"/>
      <c r="D2" s="58"/>
      <c r="E2" s="58"/>
      <c r="F2" s="58"/>
      <c r="G2" s="135" t="s">
        <v>71</v>
      </c>
      <c r="H2" s="135"/>
      <c r="I2" s="135"/>
      <c r="J2" s="135"/>
      <c r="K2" s="135"/>
    </row>
    <row r="3" spans="1:11" ht="4.95" customHeight="1" x14ac:dyDescent="0.25">
      <c r="A3" s="25"/>
      <c r="B3" s="25"/>
      <c r="C3" s="60"/>
      <c r="D3" s="60"/>
      <c r="E3" s="60"/>
      <c r="F3" s="60"/>
      <c r="G3" s="61"/>
      <c r="H3" s="61"/>
      <c r="I3" s="61"/>
      <c r="J3" s="61"/>
      <c r="K3" s="61"/>
    </row>
    <row r="4" spans="1:11" ht="4.95" customHeight="1" x14ac:dyDescent="0.25">
      <c r="A4" s="25"/>
      <c r="B4" s="25"/>
      <c r="C4" s="58"/>
      <c r="D4" s="58"/>
      <c r="E4" s="58"/>
      <c r="F4" s="58"/>
      <c r="G4" s="59"/>
      <c r="H4" s="59"/>
      <c r="I4" s="59"/>
      <c r="J4" s="59"/>
      <c r="K4" s="59"/>
    </row>
    <row r="5" spans="1:11" ht="15" customHeight="1" x14ac:dyDescent="0.25">
      <c r="C5" s="62" t="s">
        <v>68</v>
      </c>
      <c r="D5" s="3"/>
      <c r="E5" s="3"/>
      <c r="F5" s="3"/>
      <c r="G5" s="3"/>
      <c r="H5" s="3"/>
      <c r="I5" s="3"/>
      <c r="J5" s="3"/>
      <c r="K5" s="3"/>
    </row>
    <row r="6" spans="1:11" ht="15" customHeight="1" x14ac:dyDescent="0.25">
      <c r="C6" s="62" t="s">
        <v>72</v>
      </c>
      <c r="D6" s="19"/>
      <c r="E6" s="19"/>
      <c r="F6" s="19"/>
      <c r="G6" s="19"/>
      <c r="H6" s="20" t="s">
        <v>35</v>
      </c>
      <c r="I6" s="20"/>
      <c r="J6" s="137"/>
      <c r="K6" s="137"/>
    </row>
    <row r="7" spans="1:11" ht="3.75" customHeight="1" x14ac:dyDescent="0.25">
      <c r="C7" s="63"/>
      <c r="D7" s="63"/>
      <c r="E7" s="63"/>
      <c r="F7" s="63"/>
      <c r="G7" s="63"/>
      <c r="H7" s="64"/>
      <c r="I7" s="64"/>
      <c r="J7" s="64"/>
      <c r="K7" s="63"/>
    </row>
    <row r="8" spans="1:11" ht="3.75" customHeight="1" x14ac:dyDescent="0.25">
      <c r="A8" s="25"/>
      <c r="B8" s="25"/>
      <c r="C8" s="133"/>
      <c r="D8" s="133"/>
      <c r="E8" s="133"/>
      <c r="F8" s="133"/>
      <c r="G8" s="133"/>
      <c r="H8" s="133"/>
      <c r="I8" s="133"/>
      <c r="J8" s="133"/>
      <c r="K8" s="133"/>
    </row>
    <row r="9" spans="1:11" ht="15" customHeight="1" x14ac:dyDescent="0.25">
      <c r="C9" s="140" t="s">
        <v>19</v>
      </c>
      <c r="D9" s="142" t="s">
        <v>36</v>
      </c>
      <c r="E9" s="142"/>
      <c r="F9" s="97"/>
      <c r="G9" s="142" t="s">
        <v>38</v>
      </c>
      <c r="H9" s="142"/>
      <c r="I9" s="97"/>
      <c r="J9" s="142" t="s">
        <v>37</v>
      </c>
      <c r="K9" s="142"/>
    </row>
    <row r="10" spans="1:11" ht="15" customHeight="1" x14ac:dyDescent="0.25">
      <c r="C10" s="140"/>
      <c r="D10" s="93"/>
      <c r="E10" s="93" t="s">
        <v>40</v>
      </c>
      <c r="F10" s="93"/>
      <c r="G10" s="93"/>
      <c r="H10" s="93" t="s">
        <v>40</v>
      </c>
      <c r="I10" s="93"/>
      <c r="J10" s="93"/>
      <c r="K10" s="93" t="s">
        <v>40</v>
      </c>
    </row>
    <row r="11" spans="1:11" ht="15" customHeight="1" x14ac:dyDescent="0.25">
      <c r="A11" s="11"/>
      <c r="B11" s="11"/>
      <c r="C11" s="140"/>
      <c r="D11" s="93" t="s">
        <v>1</v>
      </c>
      <c r="E11" s="93" t="s">
        <v>48</v>
      </c>
      <c r="F11" s="93"/>
      <c r="G11" s="93" t="s">
        <v>1</v>
      </c>
      <c r="H11" s="93" t="s">
        <v>48</v>
      </c>
      <c r="I11" s="93"/>
      <c r="J11" s="93" t="s">
        <v>1</v>
      </c>
      <c r="K11" s="93" t="s">
        <v>48</v>
      </c>
    </row>
    <row r="12" spans="1:11" ht="15" customHeight="1" x14ac:dyDescent="0.25">
      <c r="C12" s="143"/>
      <c r="D12" s="93" t="s">
        <v>47</v>
      </c>
      <c r="E12" s="93" t="s">
        <v>46</v>
      </c>
      <c r="F12" s="93"/>
      <c r="G12" s="93" t="s">
        <v>47</v>
      </c>
      <c r="H12" s="93" t="s">
        <v>46</v>
      </c>
      <c r="I12" s="93"/>
      <c r="J12" s="93" t="s">
        <v>47</v>
      </c>
      <c r="K12" s="93" t="s">
        <v>46</v>
      </c>
    </row>
    <row r="13" spans="1:11" ht="4.95" customHeight="1" x14ac:dyDescent="0.25">
      <c r="A13" s="25"/>
      <c r="B13" s="25"/>
      <c r="C13" s="67"/>
      <c r="D13" s="66"/>
      <c r="E13" s="66"/>
      <c r="F13" s="66"/>
      <c r="G13" s="66"/>
      <c r="H13" s="66"/>
      <c r="I13" s="66"/>
      <c r="J13" s="66"/>
      <c r="K13" s="66"/>
    </row>
    <row r="14" spans="1:11" ht="4.95" customHeight="1" x14ac:dyDescent="0.25">
      <c r="A14" s="25"/>
      <c r="B14" s="25"/>
      <c r="C14" s="32"/>
      <c r="D14" s="68"/>
      <c r="E14" s="68"/>
      <c r="F14" s="68"/>
      <c r="G14" s="68"/>
      <c r="H14" s="68"/>
      <c r="I14" s="68"/>
      <c r="J14" s="68"/>
      <c r="K14" s="68"/>
    </row>
    <row r="15" spans="1:11" ht="15" customHeight="1" x14ac:dyDescent="0.25">
      <c r="C15" s="100" t="s">
        <v>0</v>
      </c>
      <c r="D15" s="89"/>
      <c r="E15" s="89"/>
      <c r="F15" s="89"/>
      <c r="G15" s="89"/>
      <c r="H15" s="89"/>
      <c r="I15" s="89"/>
      <c r="J15" s="89"/>
      <c r="K15" s="89"/>
    </row>
    <row r="16" spans="1:11" ht="15" customHeight="1" x14ac:dyDescent="0.25">
      <c r="C16" s="101">
        <v>2017</v>
      </c>
      <c r="D16" s="4">
        <v>1443</v>
      </c>
      <c r="E16" s="6">
        <v>2.4</v>
      </c>
      <c r="F16" s="6"/>
      <c r="G16" s="4">
        <v>3054</v>
      </c>
      <c r="H16" s="6">
        <v>5.0999999999999996</v>
      </c>
      <c r="I16" s="6"/>
      <c r="J16" s="4">
        <v>-1611</v>
      </c>
      <c r="K16" s="6">
        <v>-2.7</v>
      </c>
    </row>
    <row r="17" spans="3:17" ht="15" customHeight="1" x14ac:dyDescent="0.25">
      <c r="C17" s="101">
        <v>2018</v>
      </c>
      <c r="D17" s="4">
        <v>1385</v>
      </c>
      <c r="E17" s="6">
        <v>-2.3548724529409455</v>
      </c>
      <c r="F17" s="6"/>
      <c r="G17" s="34">
        <v>2765</v>
      </c>
      <c r="H17" s="6">
        <v>4.7</v>
      </c>
      <c r="I17" s="6"/>
      <c r="J17" s="4">
        <v>-1380</v>
      </c>
      <c r="K17" s="6">
        <v>-2.3548724529409455</v>
      </c>
    </row>
    <row r="18" spans="3:17" ht="15" customHeight="1" x14ac:dyDescent="0.25">
      <c r="C18" s="101">
        <v>2019</v>
      </c>
      <c r="D18" s="4">
        <v>1542</v>
      </c>
      <c r="E18" s="6">
        <v>2.6</v>
      </c>
      <c r="F18" s="6"/>
      <c r="G18" s="34">
        <v>2850</v>
      </c>
      <c r="H18" s="6">
        <v>4.9000000000000004</v>
      </c>
      <c r="I18" s="6"/>
      <c r="J18" s="4">
        <v>-1308</v>
      </c>
      <c r="K18" s="6">
        <v>-2.2000000000000002</v>
      </c>
      <c r="O18" s="35"/>
    </row>
    <row r="19" spans="3:17" ht="15" customHeight="1" x14ac:dyDescent="0.25">
      <c r="C19" s="101">
        <v>2020</v>
      </c>
      <c r="D19" s="4">
        <v>561</v>
      </c>
      <c r="E19" s="6">
        <v>0.96109698684958922</v>
      </c>
      <c r="F19" s="6"/>
      <c r="G19" s="34">
        <v>1675</v>
      </c>
      <c r="H19" s="6">
        <v>2.8695854776703422</v>
      </c>
      <c r="I19" s="6"/>
      <c r="J19" s="4">
        <v>-1114</v>
      </c>
      <c r="K19" s="6">
        <v>-1.9084884908207529</v>
      </c>
      <c r="P19" s="36"/>
    </row>
    <row r="20" spans="3:17" ht="15" customHeight="1" x14ac:dyDescent="0.25">
      <c r="C20" s="101">
        <v>2021</v>
      </c>
      <c r="D20" s="4">
        <v>509</v>
      </c>
      <c r="E20" s="6">
        <v>0.87634270681429627</v>
      </c>
      <c r="F20" s="6"/>
      <c r="G20" s="34">
        <v>1821</v>
      </c>
      <c r="H20" s="6">
        <v>3.1352064226106751</v>
      </c>
      <c r="I20" s="6"/>
      <c r="J20" s="4">
        <v>-1312</v>
      </c>
      <c r="K20" s="6">
        <v>-2.2999999999999998</v>
      </c>
    </row>
    <row r="21" spans="3:17" ht="15" customHeight="1" x14ac:dyDescent="0.25">
      <c r="C21" s="100" t="s">
        <v>42</v>
      </c>
      <c r="D21" s="92"/>
      <c r="E21" s="92"/>
      <c r="F21" s="92"/>
      <c r="G21" s="92"/>
      <c r="H21" s="92"/>
      <c r="I21" s="92"/>
      <c r="J21" s="93"/>
      <c r="K21" s="92"/>
    </row>
    <row r="22" spans="3:17" ht="15" customHeight="1" x14ac:dyDescent="0.25">
      <c r="C22" s="101">
        <v>2017</v>
      </c>
      <c r="D22" s="4">
        <v>6570</v>
      </c>
      <c r="E22" s="6">
        <v>12.9</v>
      </c>
      <c r="F22" s="6"/>
      <c r="G22" s="4">
        <v>3804</v>
      </c>
      <c r="H22" s="6">
        <v>7.5</v>
      </c>
      <c r="I22" s="6"/>
      <c r="J22" s="4">
        <v>2766</v>
      </c>
      <c r="K22" s="6">
        <v>5.4</v>
      </c>
    </row>
    <row r="23" spans="3:17" ht="15" customHeight="1" x14ac:dyDescent="0.25">
      <c r="C23" s="101">
        <v>2018</v>
      </c>
      <c r="D23" s="4">
        <v>6437</v>
      </c>
      <c r="E23" s="6">
        <v>12.6</v>
      </c>
      <c r="F23" s="6"/>
      <c r="G23" s="4">
        <v>3982</v>
      </c>
      <c r="H23" s="6">
        <v>7.8</v>
      </c>
      <c r="I23" s="6"/>
      <c r="J23" s="4">
        <v>2455</v>
      </c>
      <c r="K23" s="6">
        <v>4.8157556617005204</v>
      </c>
    </row>
    <row r="24" spans="3:17" ht="15" customHeight="1" x14ac:dyDescent="0.25">
      <c r="C24" s="101">
        <v>2019</v>
      </c>
      <c r="D24" s="34">
        <v>6239</v>
      </c>
      <c r="E24" s="6">
        <v>12.2</v>
      </c>
      <c r="F24" s="6"/>
      <c r="G24" s="34">
        <v>4258</v>
      </c>
      <c r="H24" s="6">
        <v>8.3000000000000007</v>
      </c>
      <c r="I24" s="6"/>
      <c r="J24" s="4">
        <v>1981</v>
      </c>
      <c r="K24" s="6">
        <v>3.9</v>
      </c>
      <c r="Q24" s="36"/>
    </row>
    <row r="25" spans="3:17" ht="15" customHeight="1" x14ac:dyDescent="0.25">
      <c r="C25" s="101">
        <v>2020</v>
      </c>
      <c r="D25" s="34">
        <v>3630</v>
      </c>
      <c r="E25" s="6">
        <v>7.0658791033924979</v>
      </c>
      <c r="F25" s="6"/>
      <c r="G25" s="34">
        <v>2615</v>
      </c>
      <c r="H25" s="6">
        <v>5.0901580868791685</v>
      </c>
      <c r="I25" s="6"/>
      <c r="J25" s="4">
        <v>1015</v>
      </c>
      <c r="K25" s="6">
        <v>1.9757210165133294</v>
      </c>
    </row>
    <row r="26" spans="3:17" ht="15" customHeight="1" x14ac:dyDescent="0.25">
      <c r="C26" s="101">
        <v>2021</v>
      </c>
      <c r="D26" s="34">
        <v>2804</v>
      </c>
      <c r="E26" s="6">
        <v>5.465327622416809</v>
      </c>
      <c r="F26" s="6"/>
      <c r="G26" s="34">
        <v>2771</v>
      </c>
      <c r="H26" s="6">
        <v>5.4010067195852276</v>
      </c>
      <c r="I26" s="6"/>
      <c r="J26" s="4">
        <v>33</v>
      </c>
      <c r="K26" s="6">
        <v>0.1</v>
      </c>
    </row>
    <row r="27" spans="3:17" ht="15" customHeight="1" x14ac:dyDescent="0.25">
      <c r="C27" s="100" t="s">
        <v>43</v>
      </c>
      <c r="D27" s="92"/>
      <c r="E27" s="92"/>
      <c r="F27" s="92"/>
      <c r="G27" s="92"/>
      <c r="H27" s="92"/>
      <c r="I27" s="92"/>
      <c r="J27" s="93"/>
      <c r="K27" s="92"/>
    </row>
    <row r="28" spans="3:17" ht="15" customHeight="1" x14ac:dyDescent="0.25">
      <c r="C28" s="101">
        <v>2017</v>
      </c>
      <c r="D28" s="4">
        <v>21868</v>
      </c>
      <c r="E28" s="6">
        <v>10.3</v>
      </c>
      <c r="F28" s="6"/>
      <c r="G28" s="4">
        <v>6966</v>
      </c>
      <c r="H28" s="6">
        <v>3.3</v>
      </c>
      <c r="I28" s="6"/>
      <c r="J28" s="4">
        <v>14902</v>
      </c>
      <c r="K28" s="6">
        <v>7</v>
      </c>
    </row>
    <row r="29" spans="3:17" ht="15" customHeight="1" x14ac:dyDescent="0.25">
      <c r="C29" s="101">
        <v>2018</v>
      </c>
      <c r="D29" s="4">
        <v>21344</v>
      </c>
      <c r="E29" s="6">
        <v>10</v>
      </c>
      <c r="F29" s="6"/>
      <c r="G29" s="4">
        <v>6649</v>
      </c>
      <c r="H29" s="6">
        <v>3.1</v>
      </c>
      <c r="I29" s="6"/>
      <c r="J29" s="4">
        <v>14695</v>
      </c>
      <c r="K29" s="6">
        <v>6.8973884971085653</v>
      </c>
    </row>
    <row r="30" spans="3:17" ht="15" customHeight="1" x14ac:dyDescent="0.25">
      <c r="C30" s="101">
        <v>2019</v>
      </c>
      <c r="D30" s="4">
        <v>20776</v>
      </c>
      <c r="E30" s="6">
        <v>9.6999999999999993</v>
      </c>
      <c r="F30" s="6"/>
      <c r="G30" s="4">
        <v>7349</v>
      </c>
      <c r="H30" s="6">
        <v>3.4</v>
      </c>
      <c r="I30" s="6"/>
      <c r="J30" s="4">
        <v>13427</v>
      </c>
      <c r="K30" s="6">
        <v>6.3</v>
      </c>
    </row>
    <row r="31" spans="3:17" ht="15" customHeight="1" x14ac:dyDescent="0.25">
      <c r="C31" s="101">
        <v>2020</v>
      </c>
      <c r="D31" s="4">
        <v>12610</v>
      </c>
      <c r="E31" s="6">
        <v>5.9138338925525318</v>
      </c>
      <c r="F31" s="6"/>
      <c r="G31" s="4">
        <v>4607</v>
      </c>
      <c r="H31" s="6">
        <v>2.1605894324337442</v>
      </c>
      <c r="I31" s="6"/>
      <c r="J31" s="4">
        <v>8003</v>
      </c>
      <c r="K31" s="6">
        <v>3.753244460118788</v>
      </c>
    </row>
    <row r="32" spans="3:17" ht="15" customHeight="1" x14ac:dyDescent="0.25">
      <c r="C32" s="101">
        <v>2021</v>
      </c>
      <c r="D32" s="4">
        <v>18409</v>
      </c>
      <c r="E32" s="6">
        <v>8.6391862110910456</v>
      </c>
      <c r="F32" s="6"/>
      <c r="G32" s="4">
        <v>3507</v>
      </c>
      <c r="H32" s="6">
        <v>1.6458050976313923</v>
      </c>
      <c r="I32" s="6"/>
      <c r="J32" s="4">
        <v>14902</v>
      </c>
      <c r="K32" s="6">
        <v>7</v>
      </c>
    </row>
    <row r="33" spans="1:11" ht="15" customHeight="1" x14ac:dyDescent="0.25">
      <c r="C33" s="100" t="s">
        <v>44</v>
      </c>
      <c r="D33" s="94"/>
      <c r="E33" s="95"/>
      <c r="F33" s="95"/>
      <c r="G33" s="94"/>
      <c r="H33" s="95"/>
      <c r="I33" s="95"/>
      <c r="J33" s="66"/>
      <c r="K33" s="95"/>
    </row>
    <row r="34" spans="1:11" ht="15" customHeight="1" x14ac:dyDescent="0.25">
      <c r="C34" s="101">
        <v>2017</v>
      </c>
      <c r="D34" s="4">
        <v>5422</v>
      </c>
      <c r="E34" s="6">
        <v>14.2</v>
      </c>
      <c r="F34" s="6"/>
      <c r="G34" s="4">
        <v>3691</v>
      </c>
      <c r="H34" s="6">
        <v>9.6999999999999993</v>
      </c>
      <c r="I34" s="6"/>
      <c r="J34" s="4">
        <v>1731</v>
      </c>
      <c r="K34" s="6">
        <v>4.5</v>
      </c>
    </row>
    <row r="35" spans="1:11" ht="15" customHeight="1" x14ac:dyDescent="0.25">
      <c r="C35" s="101">
        <v>2018</v>
      </c>
      <c r="D35" s="4">
        <v>5330</v>
      </c>
      <c r="E35" s="6">
        <v>13.9</v>
      </c>
      <c r="F35" s="6"/>
      <c r="G35" s="4">
        <v>3715</v>
      </c>
      <c r="H35" s="6">
        <v>9.6999999999999993</v>
      </c>
      <c r="I35" s="6"/>
      <c r="J35" s="4">
        <v>1615</v>
      </c>
      <c r="K35" s="6">
        <v>4.2174699880657345</v>
      </c>
    </row>
    <row r="36" spans="1:11" ht="15" customHeight="1" x14ac:dyDescent="0.25">
      <c r="C36" s="101">
        <v>2019</v>
      </c>
      <c r="D36" s="4">
        <v>5274</v>
      </c>
      <c r="E36" s="6">
        <v>13.7</v>
      </c>
      <c r="F36" s="6"/>
      <c r="G36" s="4">
        <v>3857</v>
      </c>
      <c r="H36" s="6">
        <v>10.1</v>
      </c>
      <c r="I36" s="6"/>
      <c r="J36" s="4">
        <v>1417</v>
      </c>
      <c r="K36" s="6">
        <v>3.7</v>
      </c>
    </row>
    <row r="37" spans="1:11" ht="15" customHeight="1" x14ac:dyDescent="0.25">
      <c r="C37" s="101">
        <v>2020</v>
      </c>
      <c r="D37" s="4">
        <v>3505</v>
      </c>
      <c r="E37" s="6">
        <v>9.1245388918826755</v>
      </c>
      <c r="F37" s="6"/>
      <c r="G37" s="4">
        <v>2585</v>
      </c>
      <c r="H37" s="6">
        <v>6.7295101385211735</v>
      </c>
      <c r="I37" s="6"/>
      <c r="J37" s="4">
        <v>920</v>
      </c>
      <c r="K37" s="6">
        <v>2.3950287533615007</v>
      </c>
    </row>
    <row r="38" spans="1:11" ht="15" customHeight="1" x14ac:dyDescent="0.25">
      <c r="C38" s="101">
        <v>2021</v>
      </c>
      <c r="D38" s="4">
        <v>2242</v>
      </c>
      <c r="E38" s="6">
        <v>5.8515781904738287</v>
      </c>
      <c r="F38" s="6"/>
      <c r="G38" s="4">
        <v>2421</v>
      </c>
      <c r="H38" s="6">
        <v>6.3187648524251294</v>
      </c>
      <c r="I38" s="6"/>
      <c r="J38" s="4">
        <v>-179</v>
      </c>
      <c r="K38" s="6">
        <v>-0.5</v>
      </c>
    </row>
    <row r="39" spans="1:11" ht="15" customHeight="1" x14ac:dyDescent="0.25">
      <c r="C39" s="100" t="s">
        <v>2</v>
      </c>
      <c r="D39" s="92"/>
      <c r="E39" s="92"/>
      <c r="F39" s="92"/>
      <c r="G39" s="92"/>
      <c r="H39" s="92"/>
      <c r="I39" s="92"/>
      <c r="J39" s="93"/>
      <c r="K39" s="92"/>
    </row>
    <row r="40" spans="1:11" ht="15" customHeight="1" x14ac:dyDescent="0.25">
      <c r="C40" s="101">
        <v>2017</v>
      </c>
      <c r="D40" s="44">
        <v>7483</v>
      </c>
      <c r="E40" s="46">
        <v>10.5</v>
      </c>
      <c r="F40" s="46"/>
      <c r="G40" s="44">
        <v>3368</v>
      </c>
      <c r="H40" s="46">
        <v>4.7</v>
      </c>
      <c r="I40" s="46"/>
      <c r="J40" s="110">
        <v>4115</v>
      </c>
      <c r="K40" s="47">
        <v>5.8</v>
      </c>
    </row>
    <row r="41" spans="1:11" ht="15" customHeight="1" x14ac:dyDescent="0.25">
      <c r="C41" s="101">
        <v>2018</v>
      </c>
      <c r="D41" s="44">
        <v>7010</v>
      </c>
      <c r="E41" s="46">
        <v>9.8000000000000007</v>
      </c>
      <c r="F41" s="46"/>
      <c r="G41" s="44">
        <v>3221</v>
      </c>
      <c r="H41" s="46">
        <v>4.5</v>
      </c>
      <c r="I41" s="46"/>
      <c r="J41" s="110">
        <v>3789</v>
      </c>
      <c r="K41" s="47">
        <v>5.3</v>
      </c>
    </row>
    <row r="42" spans="1:11" ht="15" customHeight="1" x14ac:dyDescent="0.25">
      <c r="C42" s="101">
        <v>2019</v>
      </c>
      <c r="D42" s="44">
        <v>6671</v>
      </c>
      <c r="E42" s="46">
        <v>9.3000000000000007</v>
      </c>
      <c r="F42" s="46"/>
      <c r="G42" s="44">
        <v>3583</v>
      </c>
      <c r="H42" s="46">
        <v>5</v>
      </c>
      <c r="I42" s="46"/>
      <c r="J42" s="110">
        <v>3088</v>
      </c>
      <c r="K42" s="47">
        <v>4.3</v>
      </c>
    </row>
    <row r="43" spans="1:11" ht="15" customHeight="1" x14ac:dyDescent="0.25">
      <c r="C43" s="101">
        <v>2020</v>
      </c>
      <c r="D43" s="44">
        <v>3326</v>
      </c>
      <c r="E43" s="46">
        <v>4.5999999999999996</v>
      </c>
      <c r="F43" s="46"/>
      <c r="G43" s="44">
        <v>2575</v>
      </c>
      <c r="H43" s="46">
        <v>3.5936584140452728</v>
      </c>
      <c r="I43" s="46"/>
      <c r="J43" s="110">
        <v>751</v>
      </c>
      <c r="K43" s="47">
        <v>1.0480922209506796</v>
      </c>
    </row>
    <row r="44" spans="1:11" ht="15" customHeight="1" x14ac:dyDescent="0.25">
      <c r="C44" s="101">
        <v>2021</v>
      </c>
      <c r="D44" s="44">
        <v>1756</v>
      </c>
      <c r="E44" s="46">
        <v>2.4604382270272693</v>
      </c>
      <c r="F44" s="46"/>
      <c r="G44" s="44">
        <v>2151</v>
      </c>
      <c r="H44" s="46">
        <v>3.0138967120362512</v>
      </c>
      <c r="I44" s="46"/>
      <c r="J44" s="110">
        <f>D44-G44</f>
        <v>-395</v>
      </c>
      <c r="K44" s="47">
        <v>-0.6</v>
      </c>
    </row>
    <row r="45" spans="1:11" ht="15" customHeight="1" x14ac:dyDescent="0.25">
      <c r="A45" s="23"/>
      <c r="B45" s="23"/>
      <c r="C45" s="100" t="s">
        <v>3</v>
      </c>
      <c r="D45" s="91"/>
      <c r="E45" s="91"/>
      <c r="F45" s="91"/>
      <c r="G45" s="91"/>
      <c r="H45" s="91"/>
      <c r="I45" s="91"/>
      <c r="J45" s="91"/>
      <c r="K45" s="91"/>
    </row>
    <row r="46" spans="1:11" ht="15" customHeight="1" x14ac:dyDescent="0.25">
      <c r="A46" s="23"/>
      <c r="B46" s="23"/>
      <c r="C46" s="101">
        <v>2017</v>
      </c>
      <c r="D46" s="4">
        <v>3238</v>
      </c>
      <c r="E46" s="6">
        <v>4.0999999999999996</v>
      </c>
      <c r="F46" s="6"/>
      <c r="G46" s="4">
        <v>3771</v>
      </c>
      <c r="H46" s="6">
        <v>4.8</v>
      </c>
      <c r="I46" s="6"/>
      <c r="J46" s="4">
        <v>-533</v>
      </c>
      <c r="K46" s="6">
        <v>-0.7</v>
      </c>
    </row>
    <row r="47" spans="1:11" ht="15" customHeight="1" x14ac:dyDescent="0.25">
      <c r="A47" s="23"/>
      <c r="B47" s="23"/>
      <c r="C47" s="101">
        <v>2018</v>
      </c>
      <c r="D47" s="4">
        <v>3040</v>
      </c>
      <c r="E47" s="6">
        <v>3.9</v>
      </c>
      <c r="F47" s="6"/>
      <c r="G47" s="4">
        <v>3684</v>
      </c>
      <c r="H47" s="6">
        <v>4.7</v>
      </c>
      <c r="I47" s="6"/>
      <c r="J47" s="4">
        <v>-644</v>
      </c>
      <c r="K47" s="6">
        <v>-0.82300687606909428</v>
      </c>
    </row>
    <row r="48" spans="1:11" ht="15" customHeight="1" x14ac:dyDescent="0.25">
      <c r="A48" s="11"/>
      <c r="B48" s="11"/>
      <c r="C48" s="101">
        <v>2019</v>
      </c>
      <c r="D48" s="4">
        <v>3219</v>
      </c>
      <c r="E48" s="6">
        <v>4.0999999999999996</v>
      </c>
      <c r="F48" s="6"/>
      <c r="G48" s="4">
        <v>3742</v>
      </c>
      <c r="H48" s="6">
        <v>4.8</v>
      </c>
      <c r="I48" s="6"/>
      <c r="J48" s="4">
        <v>-523</v>
      </c>
      <c r="K48" s="6">
        <v>-0.7</v>
      </c>
    </row>
    <row r="49" spans="1:19" ht="15" customHeight="1" x14ac:dyDescent="0.25">
      <c r="A49" s="11"/>
      <c r="B49" s="11"/>
      <c r="C49" s="101">
        <v>2020</v>
      </c>
      <c r="D49" s="4">
        <v>2526</v>
      </c>
      <c r="E49" s="6">
        <v>3.2539155514878035</v>
      </c>
      <c r="F49" s="6"/>
      <c r="G49" s="4">
        <v>2363</v>
      </c>
      <c r="H49" s="6">
        <v>3.0439439620608391</v>
      </c>
      <c r="I49" s="6"/>
      <c r="J49" s="4">
        <v>163</v>
      </c>
      <c r="K49" s="6">
        <v>0.20997158942696434</v>
      </c>
    </row>
    <row r="50" spans="1:19" ht="15" customHeight="1" x14ac:dyDescent="0.25">
      <c r="A50" s="11"/>
      <c r="B50" s="11"/>
      <c r="C50" s="101">
        <v>2021</v>
      </c>
      <c r="D50" s="4">
        <v>1868</v>
      </c>
      <c r="E50" s="6">
        <v>2.4228023574333859</v>
      </c>
      <c r="F50" s="6"/>
      <c r="G50" s="4">
        <v>2074</v>
      </c>
      <c r="H50" s="6">
        <v>2.6899850585207936</v>
      </c>
      <c r="I50" s="6"/>
      <c r="J50" s="4">
        <v>-206</v>
      </c>
      <c r="K50" s="6">
        <v>-0.3</v>
      </c>
    </row>
    <row r="51" spans="1:19" ht="4.95" customHeight="1" x14ac:dyDescent="0.25">
      <c r="A51" s="25"/>
      <c r="B51" s="25"/>
      <c r="C51" s="69"/>
      <c r="D51" s="69"/>
      <c r="E51" s="69"/>
      <c r="F51" s="69"/>
      <c r="G51" s="69"/>
      <c r="H51" s="69"/>
      <c r="I51" s="69"/>
      <c r="J51" s="70"/>
      <c r="K51" s="70"/>
    </row>
    <row r="52" spans="1:19" ht="15" customHeight="1" x14ac:dyDescent="0.25">
      <c r="A52" s="25"/>
      <c r="B52" s="25"/>
      <c r="C52" s="9"/>
      <c r="D52" s="9"/>
      <c r="E52" s="9"/>
      <c r="F52" s="9"/>
      <c r="G52" s="9"/>
      <c r="H52" s="9"/>
      <c r="I52" s="9"/>
      <c r="J52" s="10"/>
      <c r="K52" s="10"/>
    </row>
    <row r="53" spans="1:19" ht="4.95" customHeight="1" x14ac:dyDescent="0.25">
      <c r="A53" s="25"/>
      <c r="B53" s="25"/>
      <c r="C53" s="9"/>
      <c r="D53" s="9"/>
      <c r="E53" s="9"/>
      <c r="F53" s="9"/>
      <c r="G53" s="9"/>
      <c r="H53" s="9"/>
      <c r="I53" s="9"/>
      <c r="J53" s="10"/>
      <c r="K53" s="10"/>
    </row>
    <row r="54" spans="1:19" ht="4.95" customHeight="1" x14ac:dyDescent="0.25">
      <c r="A54" s="11"/>
      <c r="B54" s="11"/>
      <c r="C54" s="9"/>
      <c r="D54" s="9"/>
      <c r="E54" s="9"/>
      <c r="F54" s="9"/>
      <c r="G54" s="9"/>
      <c r="H54" s="9"/>
      <c r="I54" s="9"/>
      <c r="J54" s="10"/>
      <c r="K54" s="10"/>
    </row>
    <row r="55" spans="1:19" ht="15" customHeight="1" x14ac:dyDescent="0.25">
      <c r="A55" s="11"/>
      <c r="B55" s="11"/>
      <c r="C55" s="9"/>
      <c r="D55" s="9"/>
      <c r="E55" s="9"/>
      <c r="F55" s="9"/>
      <c r="G55" s="9"/>
      <c r="H55" s="9"/>
      <c r="I55" s="9"/>
      <c r="J55" s="10"/>
      <c r="K55" s="10"/>
    </row>
    <row r="56" spans="1:19" ht="15" customHeight="1" x14ac:dyDescent="0.25">
      <c r="A56" s="11"/>
      <c r="B56" s="11"/>
      <c r="C56" s="11"/>
      <c r="D56" s="11"/>
      <c r="E56" s="11"/>
      <c r="G56" s="11"/>
      <c r="H56" s="11"/>
      <c r="J56" s="11"/>
      <c r="K56" s="11"/>
    </row>
    <row r="57" spans="1:19" ht="15" customHeight="1" x14ac:dyDescent="0.25">
      <c r="A57" s="25"/>
      <c r="B57" s="25"/>
      <c r="C57" s="25"/>
      <c r="D57" s="25"/>
      <c r="E57" s="25"/>
      <c r="G57" s="25"/>
      <c r="H57" s="25"/>
      <c r="J57" s="25"/>
      <c r="K57" s="25"/>
    </row>
    <row r="58" spans="1:19" ht="15" customHeight="1" x14ac:dyDescent="0.3">
      <c r="A58" s="11"/>
      <c r="B58" s="11"/>
      <c r="C58" s="25"/>
      <c r="D58" s="25"/>
      <c r="E58" s="25"/>
      <c r="G58" s="135" t="s">
        <v>71</v>
      </c>
      <c r="H58" s="135"/>
      <c r="I58" s="135"/>
      <c r="J58" s="135"/>
      <c r="K58" s="135"/>
    </row>
    <row r="59" spans="1:19" ht="4.95" customHeight="1" x14ac:dyDescent="0.25">
      <c r="A59" s="11"/>
      <c r="B59" s="11"/>
      <c r="C59" s="60"/>
      <c r="D59" s="60"/>
      <c r="E59" s="60"/>
      <c r="F59" s="60"/>
      <c r="G59" s="60"/>
      <c r="H59" s="60"/>
      <c r="I59" s="60"/>
      <c r="J59" s="60"/>
      <c r="K59" s="60"/>
      <c r="S59" s="37"/>
    </row>
    <row r="60" spans="1:19" ht="4.95" customHeight="1" x14ac:dyDescent="0.25">
      <c r="A60" s="11"/>
      <c r="B60" s="11"/>
      <c r="C60" s="58"/>
      <c r="D60" s="58"/>
      <c r="E60" s="58"/>
      <c r="F60" s="58"/>
      <c r="G60" s="136"/>
      <c r="H60" s="136"/>
      <c r="I60" s="136"/>
      <c r="J60" s="136"/>
      <c r="K60" s="136"/>
      <c r="S60" s="37"/>
    </row>
    <row r="61" spans="1:19" ht="15" customHeight="1" x14ac:dyDescent="0.25">
      <c r="A61" s="11"/>
      <c r="B61" s="11"/>
      <c r="C61" s="62" t="s">
        <v>68</v>
      </c>
      <c r="D61" s="19"/>
      <c r="E61" s="19"/>
      <c r="F61" s="19"/>
      <c r="G61" s="19"/>
      <c r="H61" s="19"/>
      <c r="I61" s="19"/>
      <c r="J61" s="19"/>
      <c r="K61" s="19"/>
      <c r="S61" s="37"/>
    </row>
    <row r="62" spans="1:19" ht="15" customHeight="1" x14ac:dyDescent="0.25">
      <c r="A62" s="11"/>
      <c r="B62" s="11"/>
      <c r="C62" s="62" t="s">
        <v>73</v>
      </c>
      <c r="D62" s="19"/>
      <c r="E62" s="19"/>
      <c r="F62" s="19"/>
      <c r="G62" s="19"/>
      <c r="H62" s="20" t="s">
        <v>35</v>
      </c>
      <c r="I62" s="20"/>
      <c r="J62" s="137"/>
      <c r="K62" s="137"/>
      <c r="S62" s="37"/>
    </row>
    <row r="63" spans="1:19" ht="4.95" customHeight="1" x14ac:dyDescent="0.25">
      <c r="C63" s="63"/>
      <c r="D63" s="63"/>
      <c r="E63" s="63"/>
      <c r="F63" s="63"/>
      <c r="G63" s="63"/>
      <c r="H63" s="64"/>
      <c r="I63" s="64"/>
      <c r="J63" s="64"/>
      <c r="K63" s="63"/>
      <c r="S63" s="37"/>
    </row>
    <row r="64" spans="1:19" ht="4.95" customHeight="1" x14ac:dyDescent="0.25">
      <c r="A64" s="25"/>
      <c r="B64" s="25"/>
      <c r="C64" s="133"/>
      <c r="D64" s="133"/>
      <c r="E64" s="133"/>
      <c r="F64" s="133"/>
      <c r="G64" s="133"/>
      <c r="H64" s="133"/>
      <c r="I64" s="133"/>
      <c r="J64" s="133"/>
      <c r="K64" s="133"/>
      <c r="S64" s="37"/>
    </row>
    <row r="65" spans="1:19" ht="15" customHeight="1" x14ac:dyDescent="0.25">
      <c r="C65" s="140" t="s">
        <v>19</v>
      </c>
      <c r="D65" s="142" t="s">
        <v>36</v>
      </c>
      <c r="E65" s="142"/>
      <c r="F65" s="97"/>
      <c r="G65" s="142" t="s">
        <v>38</v>
      </c>
      <c r="H65" s="142"/>
      <c r="I65" s="97"/>
      <c r="J65" s="142" t="s">
        <v>37</v>
      </c>
      <c r="K65" s="142"/>
    </row>
    <row r="66" spans="1:19" ht="15" customHeight="1" x14ac:dyDescent="0.25">
      <c r="C66" s="140"/>
      <c r="D66" s="93"/>
      <c r="E66" s="93" t="s">
        <v>40</v>
      </c>
      <c r="F66" s="93"/>
      <c r="G66" s="93"/>
      <c r="H66" s="93" t="s">
        <v>40</v>
      </c>
      <c r="I66" s="93"/>
      <c r="J66" s="93"/>
      <c r="K66" s="93" t="s">
        <v>40</v>
      </c>
    </row>
    <row r="67" spans="1:19" ht="15" customHeight="1" x14ac:dyDescent="0.25">
      <c r="C67" s="140"/>
      <c r="D67" s="93" t="s">
        <v>1</v>
      </c>
      <c r="E67" s="93" t="s">
        <v>48</v>
      </c>
      <c r="F67" s="93"/>
      <c r="G67" s="93" t="s">
        <v>1</v>
      </c>
      <c r="H67" s="93" t="s">
        <v>48</v>
      </c>
      <c r="I67" s="93"/>
      <c r="J67" s="93" t="s">
        <v>1</v>
      </c>
      <c r="K67" s="93" t="s">
        <v>48</v>
      </c>
      <c r="S67" s="36"/>
    </row>
    <row r="68" spans="1:19" ht="15" customHeight="1" x14ac:dyDescent="0.25">
      <c r="C68" s="143"/>
      <c r="D68" s="93" t="s">
        <v>47</v>
      </c>
      <c r="E68" s="93" t="s">
        <v>46</v>
      </c>
      <c r="F68" s="93"/>
      <c r="G68" s="93" t="s">
        <v>47</v>
      </c>
      <c r="H68" s="93" t="s">
        <v>46</v>
      </c>
      <c r="I68" s="93"/>
      <c r="J68" s="93" t="s">
        <v>47</v>
      </c>
      <c r="K68" s="93" t="s">
        <v>46</v>
      </c>
    </row>
    <row r="69" spans="1:19" ht="4.95" customHeight="1" x14ac:dyDescent="0.25">
      <c r="A69" s="25"/>
      <c r="B69" s="25"/>
      <c r="C69" s="67"/>
      <c r="D69" s="66"/>
      <c r="E69" s="66"/>
      <c r="F69" s="66"/>
      <c r="G69" s="66"/>
      <c r="H69" s="66"/>
      <c r="I69" s="66"/>
      <c r="J69" s="66"/>
      <c r="K69" s="66"/>
    </row>
    <row r="70" spans="1:19" ht="4.95" customHeight="1" x14ac:dyDescent="0.25">
      <c r="C70" s="32"/>
      <c r="D70" s="68"/>
      <c r="E70" s="68"/>
      <c r="F70" s="68"/>
      <c r="G70" s="68"/>
      <c r="H70" s="68"/>
      <c r="I70" s="68"/>
      <c r="J70" s="68"/>
      <c r="K70" s="68"/>
    </row>
    <row r="71" spans="1:19" ht="15" customHeight="1" x14ac:dyDescent="0.25">
      <c r="C71" s="100" t="s">
        <v>4</v>
      </c>
      <c r="D71" s="93"/>
      <c r="E71" s="93"/>
      <c r="F71" s="93"/>
      <c r="G71" s="93"/>
      <c r="H71" s="93"/>
      <c r="I71" s="93"/>
      <c r="J71" s="93"/>
      <c r="K71" s="93"/>
    </row>
    <row r="72" spans="1:19" ht="15" customHeight="1" x14ac:dyDescent="0.25">
      <c r="C72" s="101">
        <v>2017</v>
      </c>
      <c r="D72" s="4">
        <v>2328</v>
      </c>
      <c r="E72" s="6">
        <v>5.7</v>
      </c>
      <c r="F72" s="6"/>
      <c r="G72" s="4">
        <v>2027</v>
      </c>
      <c r="H72" s="6">
        <v>5</v>
      </c>
      <c r="I72" s="6"/>
      <c r="J72" s="4">
        <v>301</v>
      </c>
      <c r="K72" s="6">
        <v>0.7</v>
      </c>
    </row>
    <row r="73" spans="1:19" ht="15" customHeight="1" x14ac:dyDescent="0.25">
      <c r="C73" s="101">
        <v>2018</v>
      </c>
      <c r="D73" s="4">
        <v>2001</v>
      </c>
      <c r="E73" s="6">
        <v>4.9000000000000004</v>
      </c>
      <c r="F73" s="6"/>
      <c r="G73" s="4">
        <v>1973</v>
      </c>
      <c r="H73" s="6">
        <v>4.8</v>
      </c>
      <c r="I73" s="6"/>
      <c r="J73" s="4">
        <v>28</v>
      </c>
      <c r="K73" s="6">
        <v>6.8796491378939673E-2</v>
      </c>
    </row>
    <row r="74" spans="1:19" ht="15" customHeight="1" x14ac:dyDescent="0.25">
      <c r="C74" s="101">
        <v>2019</v>
      </c>
      <c r="D74" s="4">
        <v>2249</v>
      </c>
      <c r="E74" s="6">
        <v>5.5</v>
      </c>
      <c r="F74" s="6"/>
      <c r="G74" s="4">
        <v>2008</v>
      </c>
      <c r="H74" s="6">
        <v>4.9000000000000004</v>
      </c>
      <c r="I74" s="6"/>
      <c r="J74" s="4">
        <v>241</v>
      </c>
      <c r="K74" s="6">
        <v>0.6</v>
      </c>
    </row>
    <row r="75" spans="1:19" ht="15" customHeight="1" x14ac:dyDescent="0.25">
      <c r="C75" s="101">
        <v>2020</v>
      </c>
      <c r="D75" s="4">
        <v>1869</v>
      </c>
      <c r="E75" s="6">
        <v>4.6003379488498544</v>
      </c>
      <c r="F75" s="6"/>
      <c r="G75" s="4">
        <v>1242</v>
      </c>
      <c r="H75" s="6">
        <v>3.0570464058167568</v>
      </c>
      <c r="I75" s="6"/>
      <c r="J75" s="4">
        <v>627</v>
      </c>
      <c r="K75" s="6">
        <v>1.5432915430330971</v>
      </c>
    </row>
    <row r="76" spans="1:19" ht="15" customHeight="1" x14ac:dyDescent="0.25">
      <c r="C76" s="101">
        <v>2021</v>
      </c>
      <c r="D76" s="4">
        <v>1186</v>
      </c>
      <c r="E76" s="6">
        <v>2.93165607669766</v>
      </c>
      <c r="F76" s="6"/>
      <c r="G76" s="4">
        <v>1066</v>
      </c>
      <c r="H76" s="6">
        <v>2.6350298294769865</v>
      </c>
      <c r="I76" s="6"/>
      <c r="J76" s="4">
        <v>120</v>
      </c>
      <c r="K76" s="6">
        <v>0.3</v>
      </c>
    </row>
    <row r="77" spans="1:19" ht="15" customHeight="1" x14ac:dyDescent="0.25">
      <c r="C77" s="100" t="s">
        <v>5</v>
      </c>
      <c r="D77" s="93"/>
      <c r="E77" s="93"/>
      <c r="F77" s="93"/>
      <c r="G77" s="93"/>
      <c r="H77" s="93"/>
      <c r="I77" s="93"/>
      <c r="J77" s="94"/>
      <c r="K77" s="93"/>
    </row>
    <row r="78" spans="1:19" ht="15" customHeight="1" x14ac:dyDescent="0.25">
      <c r="C78" s="101">
        <v>2017</v>
      </c>
      <c r="D78" s="4">
        <v>3133</v>
      </c>
      <c r="E78" s="6">
        <v>6.7</v>
      </c>
      <c r="F78" s="6"/>
      <c r="G78" s="4">
        <v>2709</v>
      </c>
      <c r="H78" s="6">
        <v>5.8</v>
      </c>
      <c r="I78" s="6"/>
      <c r="J78" s="4">
        <v>424</v>
      </c>
      <c r="K78" s="6">
        <v>0.9</v>
      </c>
    </row>
    <row r="79" spans="1:19" ht="15" customHeight="1" x14ac:dyDescent="0.25">
      <c r="C79" s="101">
        <v>2018</v>
      </c>
      <c r="D79" s="4">
        <v>2998</v>
      </c>
      <c r="E79" s="6">
        <v>6.4</v>
      </c>
      <c r="F79" s="6"/>
      <c r="G79" s="4">
        <v>2639</v>
      </c>
      <c r="H79" s="6">
        <v>5.7</v>
      </c>
      <c r="I79" s="6"/>
      <c r="J79" s="4">
        <v>359</v>
      </c>
      <c r="K79" s="6">
        <v>0.7706252260625881</v>
      </c>
    </row>
    <row r="80" spans="1:19" ht="15" customHeight="1" x14ac:dyDescent="0.25">
      <c r="C80" s="101">
        <v>2019</v>
      </c>
      <c r="D80" s="4">
        <v>3201</v>
      </c>
      <c r="E80" s="6">
        <v>6.9</v>
      </c>
      <c r="F80" s="6"/>
      <c r="G80" s="4">
        <v>2766</v>
      </c>
      <c r="H80" s="6">
        <v>5.9</v>
      </c>
      <c r="I80" s="6"/>
      <c r="J80" s="4">
        <v>435</v>
      </c>
      <c r="K80" s="6">
        <v>0.9</v>
      </c>
    </row>
    <row r="81" spans="1:11" ht="15" customHeight="1" x14ac:dyDescent="0.25">
      <c r="C81" s="101">
        <v>2020</v>
      </c>
      <c r="D81" s="4">
        <v>1694</v>
      </c>
      <c r="E81" s="6">
        <v>3.6472384118365158</v>
      </c>
      <c r="F81" s="6"/>
      <c r="G81" s="4">
        <v>1815</v>
      </c>
      <c r="H81" s="6">
        <v>3.9077554412534101</v>
      </c>
      <c r="I81" s="6"/>
      <c r="J81" s="4">
        <v>-121</v>
      </c>
      <c r="K81" s="6">
        <v>-0.26051702941689397</v>
      </c>
    </row>
    <row r="82" spans="1:11" ht="15" customHeight="1" x14ac:dyDescent="0.25">
      <c r="C82" s="101">
        <v>2021</v>
      </c>
      <c r="D82" s="4">
        <v>2015</v>
      </c>
      <c r="E82" s="6">
        <v>4.3581984959348707</v>
      </c>
      <c r="F82" s="6"/>
      <c r="G82" s="4">
        <v>1589</v>
      </c>
      <c r="H82" s="6">
        <v>3.4368126104419408</v>
      </c>
      <c r="I82" s="6"/>
      <c r="J82" s="4">
        <v>426</v>
      </c>
      <c r="K82" s="6">
        <v>0.9</v>
      </c>
    </row>
    <row r="83" spans="1:11" ht="15" customHeight="1" x14ac:dyDescent="0.25">
      <c r="C83" s="100" t="s">
        <v>67</v>
      </c>
      <c r="D83" s="93"/>
      <c r="E83" s="93"/>
      <c r="F83" s="93"/>
      <c r="G83" s="93"/>
      <c r="H83" s="93"/>
      <c r="I83" s="93"/>
      <c r="J83" s="94"/>
      <c r="K83" s="93"/>
    </row>
    <row r="84" spans="1:11" ht="15" customHeight="1" x14ac:dyDescent="0.25">
      <c r="C84" s="101">
        <v>2017</v>
      </c>
      <c r="D84" s="8">
        <v>4076</v>
      </c>
      <c r="E84" s="6">
        <v>9.3000000000000007</v>
      </c>
      <c r="F84" s="6"/>
      <c r="G84" s="8">
        <v>3252</v>
      </c>
      <c r="H84" s="6">
        <v>7.5</v>
      </c>
      <c r="I84" s="6"/>
      <c r="J84" s="8">
        <v>824</v>
      </c>
      <c r="K84" s="5">
        <v>1.8</v>
      </c>
    </row>
    <row r="85" spans="1:11" ht="15" customHeight="1" x14ac:dyDescent="0.25">
      <c r="C85" s="101">
        <v>2018</v>
      </c>
      <c r="D85" s="8">
        <v>3160</v>
      </c>
      <c r="E85" s="6">
        <v>7.3</v>
      </c>
      <c r="F85" s="6"/>
      <c r="G85" s="8">
        <v>3130</v>
      </c>
      <c r="H85" s="6">
        <v>7.2</v>
      </c>
      <c r="I85" s="6"/>
      <c r="J85" s="8">
        <v>30</v>
      </c>
      <c r="K85" s="5">
        <v>0.1</v>
      </c>
    </row>
    <row r="86" spans="1:11" ht="15" customHeight="1" x14ac:dyDescent="0.25">
      <c r="C86" s="101">
        <v>2019</v>
      </c>
      <c r="D86" s="8">
        <v>4345</v>
      </c>
      <c r="E86" s="6">
        <v>10</v>
      </c>
      <c r="F86" s="6"/>
      <c r="G86" s="8">
        <v>3009</v>
      </c>
      <c r="H86" s="6">
        <v>6.9</v>
      </c>
      <c r="I86" s="6"/>
      <c r="J86" s="8">
        <v>1336</v>
      </c>
      <c r="K86" s="5">
        <v>3.1</v>
      </c>
    </row>
    <row r="87" spans="1:11" ht="15" customHeight="1" x14ac:dyDescent="0.25">
      <c r="C87" s="101">
        <v>2020</v>
      </c>
      <c r="D87" s="8">
        <v>2455</v>
      </c>
      <c r="E87" s="6">
        <v>5.6377552777886226</v>
      </c>
      <c r="F87" s="6"/>
      <c r="G87" s="8">
        <v>1954</v>
      </c>
      <c r="H87" s="6">
        <v>4.4872398422806379</v>
      </c>
      <c r="I87" s="6"/>
      <c r="J87" s="8">
        <v>501</v>
      </c>
      <c r="K87" s="5">
        <v>1.1505154355079836</v>
      </c>
    </row>
    <row r="88" spans="1:11" ht="15" customHeight="1" x14ac:dyDescent="0.25">
      <c r="C88" s="101">
        <v>2021</v>
      </c>
      <c r="D88" s="8">
        <v>1040</v>
      </c>
      <c r="E88" s="6">
        <v>2.4017061350890421</v>
      </c>
      <c r="F88" s="6"/>
      <c r="G88" s="8">
        <v>1941</v>
      </c>
      <c r="H88" s="6">
        <v>4.4824150078921452</v>
      </c>
      <c r="I88" s="6"/>
      <c r="J88" s="8">
        <v>-901</v>
      </c>
      <c r="K88" s="5">
        <v>-2.1</v>
      </c>
    </row>
    <row r="89" spans="1:11" ht="15" customHeight="1" x14ac:dyDescent="0.25">
      <c r="C89" s="100" t="s">
        <v>6</v>
      </c>
      <c r="D89" s="91"/>
      <c r="E89" s="91"/>
      <c r="F89" s="91"/>
      <c r="G89" s="91"/>
      <c r="H89" s="91"/>
      <c r="I89" s="91"/>
      <c r="J89" s="91"/>
      <c r="K89" s="91"/>
    </row>
    <row r="90" spans="1:11" ht="15" customHeight="1" x14ac:dyDescent="0.25">
      <c r="C90" s="101">
        <v>2017</v>
      </c>
      <c r="D90" s="4">
        <v>4462</v>
      </c>
      <c r="E90" s="6">
        <v>5.8</v>
      </c>
      <c r="F90" s="6"/>
      <c r="G90" s="4">
        <v>5402</v>
      </c>
      <c r="H90" s="6">
        <v>7</v>
      </c>
      <c r="I90" s="6"/>
      <c r="J90" s="4">
        <v>-940</v>
      </c>
      <c r="K90" s="6">
        <v>-1.2</v>
      </c>
    </row>
    <row r="91" spans="1:11" ht="15" customHeight="1" x14ac:dyDescent="0.25">
      <c r="A91" s="22"/>
      <c r="B91" s="22"/>
      <c r="C91" s="101">
        <v>2018</v>
      </c>
      <c r="D91" s="4">
        <v>3912</v>
      </c>
      <c r="E91" s="6">
        <v>5.0999999999999996</v>
      </c>
      <c r="F91" s="6"/>
      <c r="G91" s="4">
        <v>4998</v>
      </c>
      <c r="H91" s="6">
        <v>6.5</v>
      </c>
      <c r="I91" s="6"/>
      <c r="J91" s="4">
        <v>-1086</v>
      </c>
      <c r="K91" s="6">
        <v>-1.4131415659456306</v>
      </c>
    </row>
    <row r="92" spans="1:11" ht="15" customHeight="1" x14ac:dyDescent="0.25">
      <c r="A92" s="23"/>
      <c r="B92" s="23"/>
      <c r="C92" s="101">
        <v>2019</v>
      </c>
      <c r="D92" s="4">
        <v>4340</v>
      </c>
      <c r="E92" s="6">
        <v>5.7</v>
      </c>
      <c r="F92" s="6"/>
      <c r="G92" s="4">
        <v>5342</v>
      </c>
      <c r="H92" s="6">
        <v>7</v>
      </c>
      <c r="I92" s="6"/>
      <c r="J92" s="4">
        <v>-1002</v>
      </c>
      <c r="K92" s="6">
        <v>-1.3</v>
      </c>
    </row>
    <row r="93" spans="1:11" ht="15" customHeight="1" x14ac:dyDescent="0.25">
      <c r="A93" s="23"/>
      <c r="B93" s="23"/>
      <c r="C93" s="101">
        <v>2020</v>
      </c>
      <c r="D93" s="4">
        <v>3518</v>
      </c>
      <c r="E93" s="6">
        <v>4.6041606273594198</v>
      </c>
      <c r="F93" s="6"/>
      <c r="G93" s="4">
        <v>3478</v>
      </c>
      <c r="H93" s="6">
        <v>4.551810876053457</v>
      </c>
      <c r="I93" s="6"/>
      <c r="J93" s="4">
        <v>40</v>
      </c>
      <c r="K93" s="6">
        <v>5.2349751305962706E-2</v>
      </c>
    </row>
    <row r="94" spans="1:11" ht="15" customHeight="1" x14ac:dyDescent="0.25">
      <c r="A94" s="23"/>
      <c r="B94" s="23"/>
      <c r="C94" s="101">
        <v>2021</v>
      </c>
      <c r="D94" s="4">
        <v>2546</v>
      </c>
      <c r="E94" s="6">
        <v>3.3</v>
      </c>
      <c r="F94" s="6"/>
      <c r="G94" s="4">
        <v>2879</v>
      </c>
      <c r="H94" s="6">
        <v>3.7825711367092683</v>
      </c>
      <c r="I94" s="6"/>
      <c r="J94" s="4">
        <v>-333</v>
      </c>
      <c r="K94" s="6">
        <v>-0.4</v>
      </c>
    </row>
    <row r="95" spans="1:11" ht="15" customHeight="1" x14ac:dyDescent="0.25">
      <c r="A95" s="23"/>
      <c r="B95" s="23"/>
      <c r="C95" s="100" t="s">
        <v>7</v>
      </c>
      <c r="D95" s="93"/>
      <c r="E95" s="96"/>
      <c r="F95" s="96"/>
      <c r="G95" s="93"/>
      <c r="H95" s="96"/>
      <c r="I95" s="96"/>
      <c r="J95" s="93"/>
      <c r="K95" s="96"/>
    </row>
    <row r="96" spans="1:11" ht="15" customHeight="1" x14ac:dyDescent="0.25">
      <c r="A96" s="22"/>
      <c r="B96" s="22"/>
      <c r="C96" s="101">
        <v>2017</v>
      </c>
      <c r="D96" s="4">
        <v>2654</v>
      </c>
      <c r="E96" s="6">
        <v>4.9000000000000004</v>
      </c>
      <c r="F96" s="6"/>
      <c r="G96" s="4">
        <v>4309</v>
      </c>
      <c r="H96" s="6">
        <v>8</v>
      </c>
      <c r="I96" s="6"/>
      <c r="J96" s="7">
        <v>-1655</v>
      </c>
      <c r="K96" s="6">
        <v>-3.1</v>
      </c>
    </row>
    <row r="97" spans="1:20" ht="15" customHeight="1" x14ac:dyDescent="0.25">
      <c r="A97" s="22"/>
      <c r="B97" s="22"/>
      <c r="C97" s="101">
        <v>2018</v>
      </c>
      <c r="D97" s="4">
        <v>2531</v>
      </c>
      <c r="E97" s="6">
        <v>4.7</v>
      </c>
      <c r="F97" s="6"/>
      <c r="G97" s="4">
        <v>4219</v>
      </c>
      <c r="H97" s="6">
        <v>7.9</v>
      </c>
      <c r="I97" s="6"/>
      <c r="J97" s="4">
        <v>-1688</v>
      </c>
      <c r="K97" s="6">
        <v>-3.1509320729605044</v>
      </c>
    </row>
    <row r="98" spans="1:20" ht="15" customHeight="1" x14ac:dyDescent="0.25">
      <c r="A98" s="22"/>
      <c r="B98" s="22"/>
      <c r="C98" s="101">
        <v>2019</v>
      </c>
      <c r="D98" s="4">
        <v>2667</v>
      </c>
      <c r="E98" s="6">
        <v>5</v>
      </c>
      <c r="F98" s="6"/>
      <c r="G98" s="4">
        <v>4017</v>
      </c>
      <c r="H98" s="6">
        <v>7.5</v>
      </c>
      <c r="I98" s="6"/>
      <c r="J98" s="4">
        <v>-1350</v>
      </c>
      <c r="K98" s="6">
        <v>-2.5</v>
      </c>
    </row>
    <row r="99" spans="1:20" ht="15" customHeight="1" x14ac:dyDescent="0.25">
      <c r="A99" s="22"/>
      <c r="B99" s="22"/>
      <c r="C99" s="101">
        <v>2020</v>
      </c>
      <c r="D99" s="4">
        <v>2154</v>
      </c>
      <c r="E99" s="6">
        <v>4.0359450182123426</v>
      </c>
      <c r="F99" s="6"/>
      <c r="G99" s="4">
        <v>3108</v>
      </c>
      <c r="H99" s="6">
        <v>5.8234527003732408</v>
      </c>
      <c r="I99" s="6"/>
      <c r="J99" s="4">
        <v>-954</v>
      </c>
      <c r="K99" s="6">
        <v>-1.7875076821608982</v>
      </c>
    </row>
    <row r="100" spans="1:20" ht="15" customHeight="1" x14ac:dyDescent="0.25">
      <c r="A100" s="22"/>
      <c r="B100" s="22"/>
      <c r="C100" s="101">
        <v>2021</v>
      </c>
      <c r="D100" s="4">
        <v>2000</v>
      </c>
      <c r="E100" s="6">
        <v>3.8</v>
      </c>
      <c r="F100" s="6"/>
      <c r="G100" s="4">
        <v>2523</v>
      </c>
      <c r="H100" s="6">
        <v>4.7</v>
      </c>
      <c r="I100" s="6"/>
      <c r="J100" s="4">
        <v>-523</v>
      </c>
      <c r="K100" s="6">
        <v>-1</v>
      </c>
    </row>
    <row r="101" spans="1:20" ht="15" customHeight="1" x14ac:dyDescent="0.25">
      <c r="A101" s="11"/>
      <c r="B101" s="11"/>
      <c r="C101" s="100" t="s">
        <v>8</v>
      </c>
      <c r="D101" s="93"/>
      <c r="E101" s="96"/>
      <c r="F101" s="96"/>
      <c r="G101" s="93"/>
      <c r="H101" s="96"/>
      <c r="I101" s="96"/>
      <c r="J101" s="93"/>
      <c r="K101" s="96"/>
    </row>
    <row r="102" spans="1:20" ht="15" customHeight="1" x14ac:dyDescent="0.25">
      <c r="A102" s="11"/>
      <c r="B102" s="11"/>
      <c r="C102" s="101">
        <v>2017</v>
      </c>
      <c r="D102" s="4">
        <v>3913</v>
      </c>
      <c r="E102" s="6">
        <v>3.8</v>
      </c>
      <c r="F102" s="6"/>
      <c r="G102" s="4">
        <v>8279</v>
      </c>
      <c r="H102" s="6">
        <v>8</v>
      </c>
      <c r="I102" s="6"/>
      <c r="J102" s="4">
        <v>-4366</v>
      </c>
      <c r="K102" s="6">
        <v>-4.2</v>
      </c>
    </row>
    <row r="103" spans="1:20" ht="15" customHeight="1" x14ac:dyDescent="0.25">
      <c r="A103" s="11"/>
      <c r="B103" s="11"/>
      <c r="C103" s="101">
        <v>2018</v>
      </c>
      <c r="D103" s="4">
        <v>3968</v>
      </c>
      <c r="E103" s="6">
        <v>3.9</v>
      </c>
      <c r="F103" s="6"/>
      <c r="G103" s="4">
        <v>7934</v>
      </c>
      <c r="H103" s="6">
        <v>7.7</v>
      </c>
      <c r="I103" s="6"/>
      <c r="J103" s="4">
        <v>-3966</v>
      </c>
      <c r="K103" s="6">
        <v>-3.8555894137530604</v>
      </c>
    </row>
    <row r="104" spans="1:20" ht="15" customHeight="1" x14ac:dyDescent="0.25">
      <c r="A104" s="11"/>
      <c r="B104" s="11"/>
      <c r="C104" s="101">
        <v>2019</v>
      </c>
      <c r="D104" s="4">
        <v>4156</v>
      </c>
      <c r="E104" s="6">
        <v>4.0999999999999996</v>
      </c>
      <c r="F104" s="6"/>
      <c r="G104" s="4">
        <v>8127</v>
      </c>
      <c r="H104" s="6">
        <v>7.9</v>
      </c>
      <c r="I104" s="6"/>
      <c r="J104" s="4">
        <v>-3971</v>
      </c>
      <c r="K104" s="6">
        <v>-3.9</v>
      </c>
    </row>
    <row r="105" spans="1:20" ht="15" customHeight="1" x14ac:dyDescent="0.25">
      <c r="A105" s="25"/>
      <c r="B105" s="25"/>
      <c r="C105" s="101">
        <v>2020</v>
      </c>
      <c r="D105" s="4">
        <v>3147</v>
      </c>
      <c r="E105" s="6">
        <v>3.0773082011681452</v>
      </c>
      <c r="F105" s="6"/>
      <c r="G105" s="4">
        <v>5478</v>
      </c>
      <c r="H105" s="6">
        <v>5.3566871070858273</v>
      </c>
      <c r="I105" s="6"/>
      <c r="J105" s="4">
        <v>-2331</v>
      </c>
      <c r="K105" s="6">
        <v>-2.2793789059176821</v>
      </c>
    </row>
    <row r="106" spans="1:20" ht="15" customHeight="1" x14ac:dyDescent="0.25">
      <c r="A106" s="11"/>
      <c r="B106" s="11"/>
      <c r="C106" s="101">
        <v>2021</v>
      </c>
      <c r="D106" s="4">
        <v>1980</v>
      </c>
      <c r="E106" s="6">
        <v>1.9</v>
      </c>
      <c r="F106" s="6"/>
      <c r="G106" s="4">
        <v>5062</v>
      </c>
      <c r="H106" s="6">
        <v>5</v>
      </c>
      <c r="I106" s="6"/>
      <c r="J106" s="4">
        <v>-3082</v>
      </c>
      <c r="K106" s="6">
        <v>-3</v>
      </c>
    </row>
    <row r="107" spans="1:20" ht="4.95" customHeight="1" x14ac:dyDescent="0.25">
      <c r="A107" s="11"/>
      <c r="B107" s="11"/>
      <c r="C107" s="12"/>
      <c r="D107" s="13"/>
      <c r="E107" s="14"/>
      <c r="F107" s="14"/>
      <c r="G107" s="13"/>
      <c r="H107" s="14"/>
      <c r="I107" s="14"/>
      <c r="J107" s="15"/>
      <c r="K107" s="16"/>
    </row>
    <row r="108" spans="1:20" ht="15" customHeight="1" x14ac:dyDescent="0.25">
      <c r="A108" s="25"/>
      <c r="B108" s="25"/>
      <c r="C108" s="112"/>
      <c r="D108" s="113"/>
      <c r="E108" s="114"/>
      <c r="F108" s="114"/>
      <c r="G108" s="113"/>
      <c r="H108" s="114"/>
      <c r="I108" s="114"/>
      <c r="J108" s="115"/>
      <c r="K108" s="116"/>
    </row>
    <row r="109" spans="1:20" ht="4.95" customHeight="1" x14ac:dyDescent="0.25">
      <c r="A109" s="11"/>
      <c r="B109" s="11"/>
      <c r="C109" s="117"/>
      <c r="D109" s="118"/>
      <c r="E109" s="119"/>
      <c r="F109" s="119"/>
      <c r="G109" s="118"/>
      <c r="H109" s="119"/>
      <c r="I109" s="119"/>
      <c r="J109" s="120"/>
      <c r="K109" s="121"/>
    </row>
    <row r="110" spans="1:20" ht="15" customHeight="1" x14ac:dyDescent="0.25">
      <c r="A110" s="11"/>
      <c r="B110" s="11"/>
      <c r="C110" s="117"/>
      <c r="D110" s="118"/>
      <c r="E110" s="119"/>
      <c r="F110" s="119"/>
      <c r="G110" s="118"/>
      <c r="H110" s="119"/>
      <c r="I110" s="119"/>
      <c r="J110" s="120"/>
      <c r="K110" s="121"/>
    </row>
    <row r="111" spans="1:20" ht="15" customHeight="1" x14ac:dyDescent="0.25">
      <c r="A111" s="11"/>
      <c r="B111" s="11"/>
      <c r="C111" s="117"/>
      <c r="D111" s="118"/>
      <c r="E111" s="119"/>
      <c r="F111" s="119"/>
      <c r="G111" s="118"/>
      <c r="H111" s="119"/>
      <c r="I111" s="119"/>
      <c r="J111" s="120"/>
      <c r="K111" s="121"/>
      <c r="T111" s="37"/>
    </row>
    <row r="112" spans="1:20" ht="15" customHeight="1" x14ac:dyDescent="0.25">
      <c r="C112" s="58"/>
      <c r="D112" s="58"/>
      <c r="E112" s="58"/>
      <c r="F112" s="58"/>
      <c r="G112" s="2"/>
      <c r="H112" s="2"/>
      <c r="I112" s="2"/>
      <c r="J112" s="2"/>
      <c r="K112" s="2"/>
      <c r="T112" s="37"/>
    </row>
    <row r="113" spans="1:20" ht="15" customHeight="1" x14ac:dyDescent="0.3">
      <c r="A113" s="25"/>
      <c r="B113" s="25"/>
      <c r="C113" s="58"/>
      <c r="D113" s="58"/>
      <c r="E113" s="58"/>
      <c r="F113" s="58"/>
      <c r="G113" s="135" t="s">
        <v>71</v>
      </c>
      <c r="H113" s="135"/>
      <c r="I113" s="135"/>
      <c r="J113" s="135"/>
      <c r="K113" s="135"/>
      <c r="T113" s="37"/>
    </row>
    <row r="114" spans="1:20" ht="4.95" customHeight="1" x14ac:dyDescent="0.25">
      <c r="C114" s="60"/>
      <c r="D114" s="60"/>
      <c r="E114" s="60"/>
      <c r="F114" s="60"/>
      <c r="G114" s="138"/>
      <c r="H114" s="138"/>
      <c r="I114" s="138"/>
      <c r="J114" s="138"/>
      <c r="K114" s="138"/>
    </row>
    <row r="115" spans="1:20" ht="4.95" customHeight="1" x14ac:dyDescent="0.25">
      <c r="C115" s="58"/>
      <c r="D115" s="58"/>
      <c r="E115" s="58"/>
      <c r="F115" s="58"/>
      <c r="G115" s="59"/>
      <c r="H115" s="59"/>
      <c r="I115" s="59"/>
      <c r="J115" s="59"/>
      <c r="K115" s="59"/>
    </row>
    <row r="116" spans="1:20" ht="15" customHeight="1" x14ac:dyDescent="0.25">
      <c r="C116" s="62" t="s">
        <v>68</v>
      </c>
      <c r="D116" s="3"/>
      <c r="E116" s="3"/>
      <c r="F116" s="3"/>
      <c r="G116" s="3"/>
      <c r="H116" s="3"/>
      <c r="I116" s="3"/>
      <c r="J116" s="3"/>
      <c r="K116" s="3"/>
    </row>
    <row r="117" spans="1:20" ht="15" customHeight="1" x14ac:dyDescent="0.25">
      <c r="C117" s="62" t="s">
        <v>82</v>
      </c>
      <c r="D117" s="19"/>
      <c r="E117" s="19"/>
      <c r="F117" s="19"/>
      <c r="G117" s="19"/>
      <c r="H117" s="20" t="s">
        <v>35</v>
      </c>
      <c r="I117" s="20"/>
      <c r="J117" s="137"/>
      <c r="K117" s="137"/>
      <c r="R117" s="36"/>
    </row>
    <row r="118" spans="1:20" ht="4.95" customHeight="1" x14ac:dyDescent="0.25">
      <c r="C118" s="63"/>
      <c r="D118" s="63"/>
      <c r="E118" s="63"/>
      <c r="F118" s="63"/>
      <c r="G118" s="63"/>
      <c r="H118" s="64"/>
      <c r="I118" s="64"/>
      <c r="J118" s="64"/>
      <c r="K118" s="63"/>
    </row>
    <row r="119" spans="1:20" ht="4.95" customHeight="1" x14ac:dyDescent="0.25">
      <c r="A119" s="25"/>
      <c r="B119" s="25"/>
      <c r="C119" s="111"/>
      <c r="D119" s="111"/>
      <c r="E119" s="111"/>
      <c r="F119" s="111"/>
      <c r="G119" s="111"/>
      <c r="H119" s="111"/>
      <c r="I119" s="111"/>
      <c r="J119" s="111"/>
      <c r="K119" s="111"/>
    </row>
    <row r="120" spans="1:20" ht="15" customHeight="1" x14ac:dyDescent="0.25">
      <c r="C120" s="140" t="s">
        <v>19</v>
      </c>
      <c r="D120" s="142" t="s">
        <v>36</v>
      </c>
      <c r="E120" s="142"/>
      <c r="F120" s="97"/>
      <c r="G120" s="142" t="s">
        <v>38</v>
      </c>
      <c r="H120" s="142"/>
      <c r="I120" s="97"/>
      <c r="J120" s="142" t="s">
        <v>37</v>
      </c>
      <c r="K120" s="142"/>
    </row>
    <row r="121" spans="1:20" ht="15" customHeight="1" x14ac:dyDescent="0.25">
      <c r="C121" s="140"/>
      <c r="D121" s="93"/>
      <c r="E121" s="93" t="s">
        <v>40</v>
      </c>
      <c r="F121" s="93"/>
      <c r="G121" s="93"/>
      <c r="H121" s="93" t="s">
        <v>40</v>
      </c>
      <c r="I121" s="93"/>
      <c r="J121" s="93"/>
      <c r="K121" s="93" t="s">
        <v>40</v>
      </c>
    </row>
    <row r="122" spans="1:20" ht="15" customHeight="1" x14ac:dyDescent="0.25">
      <c r="C122" s="140"/>
      <c r="D122" s="93" t="s">
        <v>1</v>
      </c>
      <c r="E122" s="93" t="s">
        <v>48</v>
      </c>
      <c r="F122" s="93"/>
      <c r="G122" s="93" t="s">
        <v>1</v>
      </c>
      <c r="H122" s="93" t="s">
        <v>48</v>
      </c>
      <c r="I122" s="93"/>
      <c r="J122" s="93" t="s">
        <v>1</v>
      </c>
      <c r="K122" s="93" t="s">
        <v>48</v>
      </c>
    </row>
    <row r="123" spans="1:20" ht="15" customHeight="1" x14ac:dyDescent="0.25">
      <c r="C123" s="144"/>
      <c r="D123" s="93" t="s">
        <v>47</v>
      </c>
      <c r="E123" s="93" t="s">
        <v>46</v>
      </c>
      <c r="F123" s="93"/>
      <c r="G123" s="93" t="s">
        <v>47</v>
      </c>
      <c r="H123" s="93" t="s">
        <v>46</v>
      </c>
      <c r="I123" s="93"/>
      <c r="J123" s="93" t="s">
        <v>47</v>
      </c>
      <c r="K123" s="93" t="s">
        <v>46</v>
      </c>
    </row>
    <row r="124" spans="1:20" ht="4.95" customHeight="1" x14ac:dyDescent="0.25">
      <c r="A124" s="25"/>
      <c r="B124" s="25"/>
      <c r="C124" s="144"/>
      <c r="D124" s="93"/>
      <c r="E124" s="93"/>
      <c r="F124" s="93"/>
      <c r="G124" s="93"/>
      <c r="H124" s="93"/>
      <c r="I124" s="93"/>
      <c r="J124" s="93"/>
      <c r="K124" s="93"/>
    </row>
    <row r="125" spans="1:20" ht="4.95" customHeight="1" x14ac:dyDescent="0.25">
      <c r="C125" s="103"/>
      <c r="D125" s="68"/>
      <c r="E125" s="68"/>
      <c r="F125" s="68"/>
      <c r="G125" s="68"/>
      <c r="H125" s="68"/>
      <c r="I125" s="68"/>
      <c r="J125" s="68"/>
      <c r="K125" s="68"/>
    </row>
    <row r="126" spans="1:20" ht="15" customHeight="1" x14ac:dyDescent="0.25">
      <c r="C126" s="100" t="s">
        <v>9</v>
      </c>
      <c r="D126" s="93"/>
      <c r="E126" s="96"/>
      <c r="F126" s="96"/>
      <c r="G126" s="93"/>
      <c r="H126" s="96"/>
      <c r="I126" s="96"/>
      <c r="J126" s="93"/>
      <c r="K126" s="96"/>
    </row>
    <row r="127" spans="1:20" ht="15" customHeight="1" x14ac:dyDescent="0.25">
      <c r="C127" s="101">
        <v>2017</v>
      </c>
      <c r="D127" s="8">
        <v>3084</v>
      </c>
      <c r="E127" s="6">
        <v>3.7</v>
      </c>
      <c r="F127" s="6"/>
      <c r="G127" s="8">
        <v>9086</v>
      </c>
      <c r="H127" s="6">
        <v>10.9</v>
      </c>
      <c r="I127" s="6"/>
      <c r="J127" s="8">
        <v>-6002</v>
      </c>
      <c r="K127" s="5">
        <v>-7.2</v>
      </c>
    </row>
    <row r="128" spans="1:20" ht="15" customHeight="1" x14ac:dyDescent="0.25">
      <c r="C128" s="101">
        <v>2018</v>
      </c>
      <c r="D128" s="8">
        <v>3186</v>
      </c>
      <c r="E128" s="6">
        <v>3.9</v>
      </c>
      <c r="F128" s="6"/>
      <c r="G128" s="8">
        <v>8317</v>
      </c>
      <c r="H128" s="6">
        <v>10.1</v>
      </c>
      <c r="I128" s="6"/>
      <c r="J128" s="8">
        <v>-5131</v>
      </c>
      <c r="K128" s="5">
        <v>-6.2</v>
      </c>
    </row>
    <row r="129" spans="1:11" ht="15" customHeight="1" x14ac:dyDescent="0.25">
      <c r="C129" s="101">
        <v>2019</v>
      </c>
      <c r="D129" s="8">
        <v>3193</v>
      </c>
      <c r="E129" s="6">
        <v>3.9</v>
      </c>
      <c r="F129" s="6"/>
      <c r="G129" s="8">
        <v>8573</v>
      </c>
      <c r="H129" s="6">
        <v>10.4</v>
      </c>
      <c r="I129" s="6"/>
      <c r="J129" s="8">
        <v>-5380</v>
      </c>
      <c r="K129" s="5">
        <v>-6.5</v>
      </c>
    </row>
    <row r="130" spans="1:11" ht="15" customHeight="1" x14ac:dyDescent="0.25">
      <c r="C130" s="101">
        <v>2020</v>
      </c>
      <c r="D130" s="8">
        <v>2385</v>
      </c>
      <c r="E130" s="6">
        <v>2.9129682046772376</v>
      </c>
      <c r="F130" s="6"/>
      <c r="G130" s="8">
        <v>5569</v>
      </c>
      <c r="H130" s="6">
        <v>6.8018112921792602</v>
      </c>
      <c r="I130" s="6"/>
      <c r="J130" s="8">
        <v>-3184</v>
      </c>
      <c r="K130" s="5">
        <v>-3.888843087502023</v>
      </c>
    </row>
    <row r="131" spans="1:11" ht="15" customHeight="1" x14ac:dyDescent="0.25">
      <c r="C131" s="101">
        <v>2021</v>
      </c>
      <c r="D131" s="8">
        <v>1316</v>
      </c>
      <c r="E131" s="6">
        <v>1.6168059359875078</v>
      </c>
      <c r="F131" s="6"/>
      <c r="G131" s="8">
        <v>4838</v>
      </c>
      <c r="H131" s="6">
        <v>5.9</v>
      </c>
      <c r="I131" s="6"/>
      <c r="J131" s="8">
        <v>-3522</v>
      </c>
      <c r="K131" s="5">
        <v>-4.3</v>
      </c>
    </row>
    <row r="132" spans="1:11" ht="15" customHeight="1" x14ac:dyDescent="0.25">
      <c r="C132" s="100" t="s">
        <v>10</v>
      </c>
      <c r="D132" s="91"/>
      <c r="E132" s="91"/>
      <c r="F132" s="91"/>
      <c r="G132" s="91"/>
      <c r="H132" s="91"/>
      <c r="I132" s="91"/>
      <c r="J132" s="91"/>
      <c r="K132" s="91"/>
    </row>
    <row r="133" spans="1:11" ht="15" customHeight="1" x14ac:dyDescent="0.25">
      <c r="A133" s="23"/>
      <c r="B133" s="23"/>
      <c r="C133" s="101">
        <v>2017</v>
      </c>
      <c r="D133" s="4">
        <v>3648</v>
      </c>
      <c r="E133" s="6">
        <v>3.4</v>
      </c>
      <c r="F133" s="6"/>
      <c r="G133" s="4">
        <v>8738</v>
      </c>
      <c r="H133" s="6">
        <v>8.1999999999999993</v>
      </c>
      <c r="I133" s="6"/>
      <c r="J133" s="7">
        <v>-5090</v>
      </c>
      <c r="K133" s="6">
        <v>-4.8</v>
      </c>
    </row>
    <row r="134" spans="1:11" ht="15" customHeight="1" x14ac:dyDescent="0.25">
      <c r="A134" s="23"/>
      <c r="B134" s="23"/>
      <c r="C134" s="101">
        <v>2018</v>
      </c>
      <c r="D134" s="4">
        <v>3485</v>
      </c>
      <c r="E134" s="6">
        <v>3.3</v>
      </c>
      <c r="F134" s="6"/>
      <c r="G134" s="4">
        <v>7820</v>
      </c>
      <c r="H134" s="6">
        <v>7.4</v>
      </c>
      <c r="I134" s="6"/>
      <c r="J134" s="7">
        <v>-4335</v>
      </c>
      <c r="K134" s="6">
        <v>-4.1279325818623311</v>
      </c>
    </row>
    <row r="135" spans="1:11" ht="15" customHeight="1" x14ac:dyDescent="0.25">
      <c r="A135" s="23"/>
      <c r="B135" s="23"/>
      <c r="C135" s="101">
        <v>2019</v>
      </c>
      <c r="D135" s="4">
        <v>3942</v>
      </c>
      <c r="E135" s="6">
        <v>3.8</v>
      </c>
      <c r="F135" s="6"/>
      <c r="G135" s="4">
        <v>7909</v>
      </c>
      <c r="H135" s="6">
        <v>7.5</v>
      </c>
      <c r="I135" s="6"/>
      <c r="J135" s="4">
        <v>-3967</v>
      </c>
      <c r="K135" s="6">
        <v>-3.8</v>
      </c>
    </row>
    <row r="136" spans="1:11" ht="15" customHeight="1" x14ac:dyDescent="0.25">
      <c r="A136" s="23"/>
      <c r="B136" s="23"/>
      <c r="C136" s="101">
        <v>2020</v>
      </c>
      <c r="D136" s="4">
        <v>2706</v>
      </c>
      <c r="E136" s="6">
        <v>2.5866691902463645</v>
      </c>
      <c r="F136" s="6"/>
      <c r="G136" s="4">
        <v>5003</v>
      </c>
      <c r="H136" s="6">
        <v>4.7823747076136591</v>
      </c>
      <c r="I136" s="6"/>
      <c r="J136" s="4">
        <v>-2297</v>
      </c>
      <c r="K136" s="6">
        <v>-2.1957055173672946</v>
      </c>
    </row>
    <row r="137" spans="1:11" ht="15" customHeight="1" x14ac:dyDescent="0.25">
      <c r="C137" s="101">
        <v>2021</v>
      </c>
      <c r="D137" s="4">
        <v>1864</v>
      </c>
      <c r="E137" s="6">
        <v>1.7867002024415681</v>
      </c>
      <c r="F137" s="6"/>
      <c r="G137" s="4">
        <v>4362</v>
      </c>
      <c r="H137" s="6">
        <v>4.2</v>
      </c>
      <c r="I137" s="6"/>
      <c r="J137" s="4">
        <v>-2498</v>
      </c>
      <c r="K137" s="6">
        <v>-2.4</v>
      </c>
    </row>
    <row r="138" spans="1:11" ht="15" customHeight="1" x14ac:dyDescent="0.25">
      <c r="A138" s="11"/>
      <c r="B138" s="11"/>
      <c r="C138" s="100" t="s">
        <v>11</v>
      </c>
      <c r="D138" s="93"/>
      <c r="E138" s="96"/>
      <c r="F138" s="96"/>
      <c r="G138" s="93"/>
      <c r="H138" s="96"/>
      <c r="I138" s="96"/>
      <c r="J138" s="93"/>
      <c r="K138" s="96"/>
    </row>
    <row r="139" spans="1:11" ht="15" customHeight="1" x14ac:dyDescent="0.25">
      <c r="A139" s="11"/>
      <c r="B139" s="11"/>
      <c r="C139" s="101">
        <v>2017</v>
      </c>
      <c r="D139" s="4">
        <v>2093</v>
      </c>
      <c r="E139" s="6">
        <v>4.0999999999999996</v>
      </c>
      <c r="F139" s="6"/>
      <c r="G139" s="4">
        <v>6493</v>
      </c>
      <c r="H139" s="6">
        <v>12.6</v>
      </c>
      <c r="I139" s="6"/>
      <c r="J139" s="4">
        <v>-4400</v>
      </c>
      <c r="K139" s="6">
        <v>-8.5</v>
      </c>
    </row>
    <row r="140" spans="1:11" ht="15" customHeight="1" x14ac:dyDescent="0.25">
      <c r="A140" s="11"/>
      <c r="B140" s="11"/>
      <c r="C140" s="101">
        <v>2018</v>
      </c>
      <c r="D140" s="4">
        <v>1890</v>
      </c>
      <c r="E140" s="6">
        <v>3.7</v>
      </c>
      <c r="F140" s="6"/>
      <c r="G140" s="4">
        <v>6309</v>
      </c>
      <c r="H140" s="6">
        <v>12.4</v>
      </c>
      <c r="I140" s="6"/>
      <c r="J140" s="4">
        <v>-4419</v>
      </c>
      <c r="K140" s="6">
        <v>-8.6677225897248551</v>
      </c>
    </row>
    <row r="141" spans="1:11" ht="15" customHeight="1" x14ac:dyDescent="0.25">
      <c r="A141" s="11"/>
      <c r="B141" s="11"/>
      <c r="C141" s="101">
        <v>2019</v>
      </c>
      <c r="D141" s="4">
        <v>2159</v>
      </c>
      <c r="E141" s="6">
        <v>4.3</v>
      </c>
      <c r="F141" s="6"/>
      <c r="G141" s="4">
        <v>6229</v>
      </c>
      <c r="H141" s="6">
        <v>12.3</v>
      </c>
      <c r="I141" s="6"/>
      <c r="J141" s="4">
        <v>-4070</v>
      </c>
      <c r="K141" s="6">
        <v>-8</v>
      </c>
    </row>
    <row r="142" spans="1:11" ht="15" customHeight="1" x14ac:dyDescent="0.25">
      <c r="A142" s="11"/>
      <c r="B142" s="11"/>
      <c r="C142" s="101">
        <v>2020</v>
      </c>
      <c r="D142" s="4">
        <v>1763</v>
      </c>
      <c r="E142" s="6">
        <v>3.4860498685069108</v>
      </c>
      <c r="F142" s="6"/>
      <c r="G142" s="4">
        <v>3722</v>
      </c>
      <c r="H142" s="6">
        <v>7.3596583157020543</v>
      </c>
      <c r="I142" s="6"/>
      <c r="J142" s="4">
        <v>-1959</v>
      </c>
      <c r="K142" s="6">
        <v>-3.8736084471951435</v>
      </c>
    </row>
    <row r="143" spans="1:11" ht="15" customHeight="1" x14ac:dyDescent="0.25">
      <c r="A143" s="11"/>
      <c r="B143" s="11"/>
      <c r="C143" s="101">
        <v>2021</v>
      </c>
      <c r="D143" s="4">
        <v>800</v>
      </c>
      <c r="E143" s="6">
        <v>1.5875661816651983</v>
      </c>
      <c r="F143" s="6"/>
      <c r="G143" s="4">
        <v>3325</v>
      </c>
      <c r="H143" s="6">
        <v>6.6</v>
      </c>
      <c r="I143" s="6"/>
      <c r="J143" s="4">
        <v>-2525</v>
      </c>
      <c r="K143" s="6">
        <v>-5</v>
      </c>
    </row>
    <row r="144" spans="1:11" ht="15" customHeight="1" x14ac:dyDescent="0.25">
      <c r="A144" s="22"/>
      <c r="B144" s="22"/>
      <c r="C144" s="100" t="s">
        <v>12</v>
      </c>
      <c r="D144" s="93"/>
      <c r="E144" s="96"/>
      <c r="F144" s="96"/>
      <c r="G144" s="93"/>
      <c r="H144" s="96"/>
      <c r="I144" s="96"/>
      <c r="J144" s="93"/>
      <c r="K144" s="96"/>
    </row>
    <row r="145" spans="1:11" ht="15" customHeight="1" x14ac:dyDescent="0.25">
      <c r="A145" s="22"/>
      <c r="B145" s="22"/>
      <c r="C145" s="101">
        <v>2017</v>
      </c>
      <c r="D145" s="8">
        <v>885</v>
      </c>
      <c r="E145" s="6">
        <v>10.4</v>
      </c>
      <c r="F145" s="6"/>
      <c r="G145" s="8">
        <v>1351</v>
      </c>
      <c r="H145" s="6">
        <v>15.9</v>
      </c>
      <c r="I145" s="6"/>
      <c r="J145" s="7">
        <v>-466</v>
      </c>
      <c r="K145" s="5">
        <v>-5.5</v>
      </c>
    </row>
    <row r="146" spans="1:11" ht="15" customHeight="1" x14ac:dyDescent="0.25">
      <c r="A146" s="11"/>
      <c r="B146" s="11"/>
      <c r="C146" s="101">
        <v>2018</v>
      </c>
      <c r="D146" s="8">
        <v>862</v>
      </c>
      <c r="E146" s="6">
        <v>10.3</v>
      </c>
      <c r="F146" s="6"/>
      <c r="G146" s="8">
        <v>1184</v>
      </c>
      <c r="H146" s="6">
        <v>14.1</v>
      </c>
      <c r="I146" s="6"/>
      <c r="J146" s="7">
        <v>-322</v>
      </c>
      <c r="K146" s="5">
        <v>-3.8</v>
      </c>
    </row>
    <row r="147" spans="1:11" ht="15" customHeight="1" x14ac:dyDescent="0.25">
      <c r="A147" s="11"/>
      <c r="B147" s="11"/>
      <c r="C147" s="101">
        <v>2019</v>
      </c>
      <c r="D147" s="8">
        <v>943</v>
      </c>
      <c r="E147" s="6">
        <v>11.3</v>
      </c>
      <c r="F147" s="6"/>
      <c r="G147" s="8">
        <v>1297</v>
      </c>
      <c r="H147" s="6">
        <v>15.5</v>
      </c>
      <c r="I147" s="6"/>
      <c r="J147" s="7">
        <v>-354</v>
      </c>
      <c r="K147" s="5">
        <v>-4.2</v>
      </c>
    </row>
    <row r="148" spans="1:11" ht="15" customHeight="1" x14ac:dyDescent="0.25">
      <c r="A148" s="25"/>
      <c r="B148" s="25"/>
      <c r="C148" s="101">
        <v>2020</v>
      </c>
      <c r="D148" s="8">
        <v>537</v>
      </c>
      <c r="E148" s="6">
        <v>6.4246361466539854</v>
      </c>
      <c r="F148" s="6"/>
      <c r="G148" s="8">
        <v>597</v>
      </c>
      <c r="H148" s="6">
        <v>7.1424725876209108</v>
      </c>
      <c r="I148" s="6"/>
      <c r="J148" s="7">
        <v>-60</v>
      </c>
      <c r="K148" s="5">
        <v>-0.71783644096692567</v>
      </c>
    </row>
    <row r="149" spans="1:11" ht="15" customHeight="1" x14ac:dyDescent="0.25">
      <c r="A149" s="11"/>
      <c r="B149" s="11"/>
      <c r="C149" s="101">
        <v>2021</v>
      </c>
      <c r="D149" s="8">
        <v>574</v>
      </c>
      <c r="E149" s="6">
        <v>6.8659055160493532</v>
      </c>
      <c r="F149" s="6"/>
      <c r="G149" s="8">
        <v>579</v>
      </c>
      <c r="H149" s="6">
        <v>6.9</v>
      </c>
      <c r="I149" s="6"/>
      <c r="J149" s="7">
        <v>-5</v>
      </c>
      <c r="K149" s="5">
        <v>-0.1</v>
      </c>
    </row>
    <row r="150" spans="1:11" ht="4.95" customHeight="1" x14ac:dyDescent="0.25">
      <c r="A150" s="11"/>
      <c r="B150" s="11"/>
      <c r="C150" s="60"/>
      <c r="D150" s="60"/>
      <c r="E150" s="60"/>
      <c r="F150" s="60"/>
      <c r="G150" s="60"/>
      <c r="H150" s="60"/>
      <c r="I150" s="60"/>
      <c r="J150" s="60"/>
      <c r="K150" s="60"/>
    </row>
  </sheetData>
  <mergeCells count="20">
    <mergeCell ref="C120:C122"/>
    <mergeCell ref="C9:C11"/>
    <mergeCell ref="G58:K58"/>
    <mergeCell ref="C65:C67"/>
    <mergeCell ref="D9:E9"/>
    <mergeCell ref="D65:E65"/>
    <mergeCell ref="G114:K114"/>
    <mergeCell ref="J117:K117"/>
    <mergeCell ref="D120:E120"/>
    <mergeCell ref="G120:H120"/>
    <mergeCell ref="J120:K120"/>
    <mergeCell ref="G113:K113"/>
    <mergeCell ref="G2:K2"/>
    <mergeCell ref="G60:K60"/>
    <mergeCell ref="J62:K62"/>
    <mergeCell ref="G65:H65"/>
    <mergeCell ref="J65:K65"/>
    <mergeCell ref="J6:K6"/>
    <mergeCell ref="G9:H9"/>
    <mergeCell ref="J9:K9"/>
  </mergeCells>
  <phoneticPr fontId="1" type="noConversion"/>
  <printOptions horizontalCentered="1"/>
  <pageMargins left="0.39370078740157483" right="0.39370078740157483" top="0.59055118110236227" bottom="0.59055118110236227" header="0" footer="0"/>
  <pageSetup orientation="portrait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67"/>
  <sheetViews>
    <sheetView showGridLines="0" topLeftCell="B1" workbookViewId="0">
      <selection activeCell="C5" sqref="C5"/>
    </sheetView>
  </sheetViews>
  <sheetFormatPr baseColWidth="10" defaultColWidth="11.44140625" defaultRowHeight="13.2" x14ac:dyDescent="0.25"/>
  <cols>
    <col min="1" max="1" width="0" style="1" hidden="1" customWidth="1"/>
    <col min="2" max="2" width="20.6640625" style="1" customWidth="1"/>
    <col min="3" max="3" width="22.6640625" style="1" customWidth="1"/>
    <col min="4" max="5" width="17.44140625" style="1" customWidth="1"/>
    <col min="6" max="6" width="17.5546875" style="1" customWidth="1"/>
    <col min="7" max="8" width="11.44140625" style="2"/>
    <col min="9" max="9" width="13.5546875" style="2" customWidth="1"/>
    <col min="10" max="16384" width="11.44140625" style="2"/>
  </cols>
  <sheetData>
    <row r="1" spans="1:7" ht="15" customHeight="1" x14ac:dyDescent="0.25"/>
    <row r="2" spans="1:7" ht="15" customHeight="1" x14ac:dyDescent="0.3">
      <c r="B2" s="58"/>
      <c r="C2" s="135" t="s">
        <v>71</v>
      </c>
      <c r="D2" s="135"/>
      <c r="E2" s="135"/>
      <c r="F2" s="135"/>
      <c r="G2" s="76"/>
    </row>
    <row r="3" spans="1:7" ht="4.95" customHeight="1" x14ac:dyDescent="0.3">
      <c r="A3" s="25"/>
      <c r="B3" s="60"/>
      <c r="C3" s="77"/>
      <c r="D3" s="77"/>
      <c r="E3" s="77"/>
      <c r="F3" s="77"/>
      <c r="G3" s="76"/>
    </row>
    <row r="4" spans="1:7" ht="4.95" customHeight="1" x14ac:dyDescent="0.3">
      <c r="A4" s="25"/>
      <c r="B4" s="122"/>
      <c r="C4" s="123"/>
      <c r="D4" s="123"/>
      <c r="E4" s="123"/>
      <c r="F4" s="123"/>
      <c r="G4" s="76"/>
    </row>
    <row r="5" spans="1:7" ht="15" customHeight="1" x14ac:dyDescent="0.25">
      <c r="B5" s="62" t="s">
        <v>74</v>
      </c>
      <c r="C5" s="62"/>
      <c r="D5" s="62"/>
      <c r="E5" s="62"/>
      <c r="F5" s="62"/>
    </row>
    <row r="6" spans="1:7" ht="15" customHeight="1" x14ac:dyDescent="0.25">
      <c r="A6" s="25"/>
      <c r="B6" s="19"/>
      <c r="C6" s="19"/>
      <c r="D6" s="19"/>
      <c r="E6" s="19"/>
      <c r="F6" s="19"/>
    </row>
    <row r="7" spans="1:7" ht="4.95" customHeight="1" x14ac:dyDescent="0.25">
      <c r="A7" s="25"/>
      <c r="B7" s="19"/>
      <c r="C7" s="19"/>
      <c r="D7" s="19"/>
      <c r="E7" s="19"/>
      <c r="F7" s="19"/>
    </row>
    <row r="8" spans="1:7" ht="4.95" customHeight="1" x14ac:dyDescent="0.25">
      <c r="B8" s="139" t="s">
        <v>34</v>
      </c>
      <c r="C8" s="139"/>
      <c r="D8" s="139"/>
      <c r="E8" s="139"/>
      <c r="F8" s="139"/>
    </row>
    <row r="9" spans="1:7" ht="10.95" customHeight="1" x14ac:dyDescent="0.25">
      <c r="B9" s="79"/>
      <c r="C9" s="145"/>
      <c r="D9" s="145"/>
      <c r="E9" s="145"/>
      <c r="F9" s="145" t="s">
        <v>13</v>
      </c>
    </row>
    <row r="10" spans="1:7" ht="10.95" customHeight="1" x14ac:dyDescent="0.25">
      <c r="B10" s="79"/>
      <c r="C10" s="145"/>
      <c r="D10" s="145"/>
      <c r="E10" s="145"/>
      <c r="F10" s="145" t="s">
        <v>14</v>
      </c>
    </row>
    <row r="11" spans="1:7" ht="10.95" customHeight="1" x14ac:dyDescent="0.25">
      <c r="B11" s="132"/>
      <c r="C11" s="145" t="s">
        <v>1</v>
      </c>
      <c r="D11" s="145" t="s">
        <v>63</v>
      </c>
      <c r="E11" s="145" t="s">
        <v>64</v>
      </c>
      <c r="F11" s="145" t="s">
        <v>15</v>
      </c>
    </row>
    <row r="12" spans="1:7" ht="10.95" customHeight="1" x14ac:dyDescent="0.25">
      <c r="B12" s="146" t="s">
        <v>20</v>
      </c>
      <c r="C12" s="147" t="s">
        <v>39</v>
      </c>
      <c r="D12" s="147" t="s">
        <v>39</v>
      </c>
      <c r="E12" s="147" t="s">
        <v>39</v>
      </c>
      <c r="F12" s="145" t="s">
        <v>41</v>
      </c>
    </row>
    <row r="13" spans="1:7" ht="4.95" customHeight="1" x14ac:dyDescent="0.25">
      <c r="A13" s="25"/>
      <c r="B13" s="81"/>
      <c r="C13" s="82"/>
      <c r="D13" s="82"/>
      <c r="E13" s="82"/>
      <c r="F13" s="80"/>
    </row>
    <row r="14" spans="1:7" ht="4.95" customHeight="1" x14ac:dyDescent="0.25">
      <c r="A14" s="25"/>
      <c r="B14" s="18"/>
      <c r="C14" s="78"/>
      <c r="D14" s="78"/>
      <c r="E14" s="78"/>
      <c r="F14" s="17"/>
    </row>
    <row r="15" spans="1:7" ht="10.95" customHeight="1" x14ac:dyDescent="0.25">
      <c r="B15" s="18">
        <v>1969</v>
      </c>
      <c r="C15" s="124">
        <v>-49776</v>
      </c>
      <c r="D15" s="124">
        <v>-22385</v>
      </c>
      <c r="E15" s="124">
        <v>-27391</v>
      </c>
      <c r="F15" s="125">
        <v>-5.9</v>
      </c>
    </row>
    <row r="16" spans="1:7" ht="10.95" customHeight="1" x14ac:dyDescent="0.25">
      <c r="B16" s="18">
        <v>1970</v>
      </c>
      <c r="C16" s="124">
        <v>-56404</v>
      </c>
      <c r="D16" s="124">
        <v>-25557</v>
      </c>
      <c r="E16" s="124">
        <v>-30847</v>
      </c>
      <c r="F16" s="125">
        <v>-6.6</v>
      </c>
    </row>
    <row r="17" spans="2:6" ht="10.95" customHeight="1" x14ac:dyDescent="0.25">
      <c r="B17" s="18">
        <v>1971</v>
      </c>
      <c r="C17" s="124">
        <v>-49631</v>
      </c>
      <c r="D17" s="124">
        <v>-26083</v>
      </c>
      <c r="E17" s="124">
        <v>-23548</v>
      </c>
      <c r="F17" s="125">
        <v>-5.7</v>
      </c>
    </row>
    <row r="18" spans="2:6" ht="10.95" customHeight="1" x14ac:dyDescent="0.25">
      <c r="B18" s="18">
        <v>1972</v>
      </c>
      <c r="C18" s="124">
        <v>-16856</v>
      </c>
      <c r="D18" s="124">
        <v>-7900</v>
      </c>
      <c r="E18" s="124">
        <v>-8956</v>
      </c>
      <c r="F18" s="125">
        <v>-1.9</v>
      </c>
    </row>
    <row r="19" spans="2:6" ht="10.95" customHeight="1" x14ac:dyDescent="0.25">
      <c r="B19" s="18">
        <v>1973</v>
      </c>
      <c r="C19" s="124">
        <v>-7073</v>
      </c>
      <c r="D19" s="124">
        <v>-3391</v>
      </c>
      <c r="E19" s="124">
        <v>-3682</v>
      </c>
      <c r="F19" s="125">
        <v>-0.8</v>
      </c>
    </row>
    <row r="20" spans="2:6" ht="10.95" customHeight="1" x14ac:dyDescent="0.25">
      <c r="B20" s="18">
        <v>1974</v>
      </c>
      <c r="C20" s="124">
        <v>-3893</v>
      </c>
      <c r="D20" s="124">
        <v>-2062</v>
      </c>
      <c r="E20" s="124">
        <v>-1831</v>
      </c>
      <c r="F20" s="125">
        <v>-0.4</v>
      </c>
    </row>
    <row r="21" spans="2:6" ht="10.95" customHeight="1" x14ac:dyDescent="0.25">
      <c r="B21" s="18">
        <v>1975</v>
      </c>
      <c r="C21" s="124">
        <v>-2891</v>
      </c>
      <c r="D21" s="124">
        <v>-1532</v>
      </c>
      <c r="E21" s="124">
        <v>-1359</v>
      </c>
      <c r="F21" s="125">
        <v>-0.3</v>
      </c>
    </row>
    <row r="22" spans="2:6" ht="10.95" customHeight="1" x14ac:dyDescent="0.25">
      <c r="B22" s="18">
        <v>1976</v>
      </c>
      <c r="C22" s="124">
        <v>-2891</v>
      </c>
      <c r="D22" s="124">
        <v>-1286</v>
      </c>
      <c r="E22" s="124">
        <v>-1605</v>
      </c>
      <c r="F22" s="125">
        <v>-0.3</v>
      </c>
    </row>
    <row r="23" spans="2:6" ht="10.95" customHeight="1" x14ac:dyDescent="0.25">
      <c r="B23" s="18">
        <v>1977</v>
      </c>
      <c r="C23" s="124">
        <v>-968</v>
      </c>
      <c r="D23" s="124">
        <v>-358</v>
      </c>
      <c r="E23" s="124">
        <v>-610</v>
      </c>
      <c r="F23" s="125">
        <v>-0.1</v>
      </c>
    </row>
    <row r="24" spans="2:6" ht="10.95" customHeight="1" x14ac:dyDescent="0.25">
      <c r="B24" s="18">
        <v>1978</v>
      </c>
      <c r="C24" s="124">
        <v>-3462</v>
      </c>
      <c r="D24" s="124">
        <v>-1806</v>
      </c>
      <c r="E24" s="124">
        <v>-1656</v>
      </c>
      <c r="F24" s="125">
        <v>-0.4</v>
      </c>
    </row>
    <row r="25" spans="2:6" ht="10.95" customHeight="1" x14ac:dyDescent="0.25">
      <c r="B25" s="18">
        <v>1979</v>
      </c>
      <c r="C25" s="124">
        <v>-16270</v>
      </c>
      <c r="D25" s="124">
        <v>-8710</v>
      </c>
      <c r="E25" s="124">
        <v>-7560</v>
      </c>
      <c r="F25" s="125">
        <v>-1.7</v>
      </c>
    </row>
    <row r="26" spans="2:6" ht="10.95" customHeight="1" x14ac:dyDescent="0.25">
      <c r="B26" s="18">
        <v>1980</v>
      </c>
      <c r="C26" s="124">
        <v>-141742</v>
      </c>
      <c r="D26" s="124">
        <v>-81974</v>
      </c>
      <c r="E26" s="124">
        <v>-59768</v>
      </c>
      <c r="F26" s="125">
        <v>-14.6</v>
      </c>
    </row>
    <row r="27" spans="2:6" ht="10.95" customHeight="1" x14ac:dyDescent="0.25">
      <c r="B27" s="18">
        <v>1981</v>
      </c>
      <c r="C27" s="124">
        <v>-18928</v>
      </c>
      <c r="D27" s="124">
        <v>-9950</v>
      </c>
      <c r="E27" s="124">
        <v>-8978</v>
      </c>
      <c r="F27" s="125">
        <v>-1.9</v>
      </c>
    </row>
    <row r="28" spans="2:6" ht="10.95" customHeight="1" x14ac:dyDescent="0.25">
      <c r="B28" s="18">
        <v>1982</v>
      </c>
      <c r="C28" s="124">
        <v>-8234</v>
      </c>
      <c r="D28" s="124">
        <v>-4690</v>
      </c>
      <c r="E28" s="124">
        <v>-3544</v>
      </c>
      <c r="F28" s="125">
        <v>-0.8</v>
      </c>
    </row>
    <row r="29" spans="2:6" ht="10.95" customHeight="1" x14ac:dyDescent="0.25">
      <c r="B29" s="18">
        <v>1983</v>
      </c>
      <c r="C29" s="17">
        <v>-9533</v>
      </c>
      <c r="D29" s="17">
        <v>-4862</v>
      </c>
      <c r="E29" s="17">
        <v>-4671</v>
      </c>
      <c r="F29" s="125">
        <v>-1</v>
      </c>
    </row>
    <row r="30" spans="2:6" ht="10.95" customHeight="1" x14ac:dyDescent="0.25">
      <c r="B30" s="18">
        <v>1984</v>
      </c>
      <c r="C30" s="124">
        <v>-9007</v>
      </c>
      <c r="D30" s="124">
        <v>-4563</v>
      </c>
      <c r="E30" s="124">
        <v>-4444</v>
      </c>
      <c r="F30" s="125">
        <v>-0.9</v>
      </c>
    </row>
    <row r="31" spans="2:6" ht="10.95" customHeight="1" x14ac:dyDescent="0.25">
      <c r="B31" s="18">
        <v>1985</v>
      </c>
      <c r="C31" s="124">
        <v>-8164</v>
      </c>
      <c r="D31" s="124">
        <v>-4131</v>
      </c>
      <c r="E31" s="124">
        <v>-4033</v>
      </c>
      <c r="F31" s="125">
        <v>-0.8</v>
      </c>
    </row>
    <row r="32" spans="2:6" ht="10.95" customHeight="1" x14ac:dyDescent="0.25">
      <c r="B32" s="18">
        <v>1986</v>
      </c>
      <c r="C32" s="124">
        <v>-9635</v>
      </c>
      <c r="D32" s="124">
        <v>-5667</v>
      </c>
      <c r="E32" s="124">
        <v>-3968</v>
      </c>
      <c r="F32" s="125">
        <v>-0.9</v>
      </c>
    </row>
    <row r="33" spans="2:6" ht="10.95" customHeight="1" x14ac:dyDescent="0.25">
      <c r="B33" s="18">
        <v>1987</v>
      </c>
      <c r="C33" s="124">
        <v>-4114</v>
      </c>
      <c r="D33" s="124">
        <v>-2281</v>
      </c>
      <c r="E33" s="124">
        <v>-1833</v>
      </c>
      <c r="F33" s="125">
        <v>-0.4</v>
      </c>
    </row>
    <row r="34" spans="2:6" ht="10.95" customHeight="1" x14ac:dyDescent="0.25">
      <c r="B34" s="18">
        <v>1988</v>
      </c>
      <c r="C34" s="124">
        <v>-7521</v>
      </c>
      <c r="D34" s="124">
        <v>-3798</v>
      </c>
      <c r="E34" s="124">
        <v>-3723</v>
      </c>
      <c r="F34" s="125">
        <v>-0.7</v>
      </c>
    </row>
    <row r="35" spans="2:6" ht="10.95" customHeight="1" x14ac:dyDescent="0.25">
      <c r="B35" s="18">
        <v>1989</v>
      </c>
      <c r="C35" s="124">
        <v>-9279</v>
      </c>
      <c r="D35" s="124">
        <v>-5506</v>
      </c>
      <c r="E35" s="124">
        <v>-3773</v>
      </c>
      <c r="F35" s="125">
        <v>-0.9</v>
      </c>
    </row>
    <row r="36" spans="2:6" ht="10.95" customHeight="1" x14ac:dyDescent="0.25">
      <c r="B36" s="18">
        <v>1990</v>
      </c>
      <c r="C36" s="124">
        <v>-5352</v>
      </c>
      <c r="D36" s="124">
        <v>-2854</v>
      </c>
      <c r="E36" s="124">
        <v>-2498</v>
      </c>
      <c r="F36" s="125">
        <v>-0.5</v>
      </c>
    </row>
    <row r="37" spans="2:6" ht="10.95" customHeight="1" x14ac:dyDescent="0.25">
      <c r="B37" s="18">
        <v>1991</v>
      </c>
      <c r="C37" s="124">
        <v>-3800</v>
      </c>
      <c r="D37" s="124">
        <v>-1997</v>
      </c>
      <c r="E37" s="124">
        <v>-1803</v>
      </c>
      <c r="F37" s="125">
        <v>-0.4</v>
      </c>
    </row>
    <row r="38" spans="2:6" ht="10.95" customHeight="1" x14ac:dyDescent="0.25">
      <c r="B38" s="18">
        <v>1992</v>
      </c>
      <c r="C38" s="124">
        <v>-5604</v>
      </c>
      <c r="D38" s="124">
        <v>-2842</v>
      </c>
      <c r="E38" s="124">
        <v>-2762</v>
      </c>
      <c r="F38" s="125">
        <v>-0.5</v>
      </c>
    </row>
    <row r="39" spans="2:6" ht="10.95" customHeight="1" x14ac:dyDescent="0.25">
      <c r="B39" s="18">
        <v>1993</v>
      </c>
      <c r="C39" s="124">
        <v>-3303</v>
      </c>
      <c r="D39" s="124">
        <v>-1432</v>
      </c>
      <c r="E39" s="124">
        <v>-1871</v>
      </c>
      <c r="F39" s="125">
        <v>-0.3</v>
      </c>
    </row>
    <row r="40" spans="2:6" ht="10.95" customHeight="1" x14ac:dyDescent="0.25">
      <c r="B40" s="18">
        <v>1994</v>
      </c>
      <c r="C40" s="124">
        <v>-47844</v>
      </c>
      <c r="D40" s="124">
        <v>-33491</v>
      </c>
      <c r="E40" s="124">
        <v>-14353</v>
      </c>
      <c r="F40" s="125">
        <v>-4.4000000000000004</v>
      </c>
    </row>
    <row r="41" spans="2:6" ht="10.95" customHeight="1" x14ac:dyDescent="0.25">
      <c r="B41" s="18">
        <v>1995</v>
      </c>
      <c r="C41" s="124">
        <v>-33648</v>
      </c>
      <c r="D41" s="124">
        <v>-16418</v>
      </c>
      <c r="E41" s="124">
        <v>-17230</v>
      </c>
      <c r="F41" s="125">
        <v>-3.1</v>
      </c>
    </row>
    <row r="42" spans="2:6" ht="10.95" customHeight="1" x14ac:dyDescent="0.25">
      <c r="B42" s="18">
        <v>1996</v>
      </c>
      <c r="C42" s="124">
        <v>-20552</v>
      </c>
      <c r="D42" s="124">
        <v>-9550</v>
      </c>
      <c r="E42" s="124">
        <v>-11002</v>
      </c>
      <c r="F42" s="125">
        <v>-1.9</v>
      </c>
    </row>
    <row r="43" spans="2:6" ht="10.95" customHeight="1" x14ac:dyDescent="0.25">
      <c r="B43" s="18">
        <v>1997</v>
      </c>
      <c r="C43" s="124">
        <v>-21000</v>
      </c>
      <c r="D43" s="124">
        <v>-9454</v>
      </c>
      <c r="E43" s="124">
        <v>-11546</v>
      </c>
      <c r="F43" s="125">
        <v>-1.9</v>
      </c>
    </row>
    <row r="44" spans="2:6" ht="10.95" customHeight="1" x14ac:dyDescent="0.25">
      <c r="B44" s="18">
        <v>1998</v>
      </c>
      <c r="C44" s="124">
        <v>-26799</v>
      </c>
      <c r="D44" s="124">
        <v>-12251</v>
      </c>
      <c r="E44" s="124">
        <v>-14548</v>
      </c>
      <c r="F44" s="125">
        <v>-2.4</v>
      </c>
    </row>
    <row r="45" spans="2:6" ht="10.95" customHeight="1" x14ac:dyDescent="0.25">
      <c r="B45" s="18">
        <v>1999</v>
      </c>
      <c r="C45" s="124">
        <v>-31224</v>
      </c>
      <c r="D45" s="124">
        <v>-14968</v>
      </c>
      <c r="E45" s="124">
        <v>-16256</v>
      </c>
      <c r="F45" s="125">
        <v>-2.8</v>
      </c>
    </row>
    <row r="46" spans="2:6" ht="10.95" customHeight="1" x14ac:dyDescent="0.25">
      <c r="B46" s="18">
        <v>2000</v>
      </c>
      <c r="C46" s="124">
        <v>-29322</v>
      </c>
      <c r="D46" s="124">
        <v>-13351</v>
      </c>
      <c r="E46" s="124">
        <v>-15971</v>
      </c>
      <c r="F46" s="125">
        <v>-2.6</v>
      </c>
    </row>
    <row r="47" spans="2:6" ht="10.95" customHeight="1" x14ac:dyDescent="0.25">
      <c r="B47" s="18">
        <v>2001</v>
      </c>
      <c r="C47" s="124">
        <v>-33043</v>
      </c>
      <c r="D47" s="124">
        <v>-14974</v>
      </c>
      <c r="E47" s="124">
        <v>-18069</v>
      </c>
      <c r="F47" s="125">
        <v>-3</v>
      </c>
    </row>
    <row r="48" spans="2:6" ht="10.95" customHeight="1" x14ac:dyDescent="0.25">
      <c r="B48" s="18">
        <v>2002</v>
      </c>
      <c r="C48" s="124">
        <v>-30985</v>
      </c>
      <c r="D48" s="124">
        <v>-13852</v>
      </c>
      <c r="E48" s="124">
        <v>-17133</v>
      </c>
      <c r="F48" s="125">
        <v>-2.8</v>
      </c>
    </row>
    <row r="49" spans="1:10" ht="10.95" customHeight="1" x14ac:dyDescent="0.25">
      <c r="B49" s="18">
        <v>2003</v>
      </c>
      <c r="C49" s="124">
        <v>-28675</v>
      </c>
      <c r="D49" s="124">
        <v>-12852</v>
      </c>
      <c r="E49" s="124">
        <v>-15823</v>
      </c>
      <c r="F49" s="125">
        <v>-2.6</v>
      </c>
    </row>
    <row r="50" spans="1:10" ht="10.95" customHeight="1" x14ac:dyDescent="0.25">
      <c r="B50" s="18">
        <v>2004</v>
      </c>
      <c r="C50" s="124">
        <v>-35429</v>
      </c>
      <c r="D50" s="124">
        <v>-16567</v>
      </c>
      <c r="E50" s="124">
        <v>-18862</v>
      </c>
      <c r="F50" s="125">
        <v>-3.2</v>
      </c>
    </row>
    <row r="51" spans="1:10" ht="10.95" customHeight="1" x14ac:dyDescent="0.25">
      <c r="B51" s="18">
        <v>2005</v>
      </c>
      <c r="C51" s="124">
        <v>-33348</v>
      </c>
      <c r="D51" s="124">
        <v>-15316</v>
      </c>
      <c r="E51" s="124">
        <v>-18032</v>
      </c>
      <c r="F51" s="125">
        <v>-3</v>
      </c>
    </row>
    <row r="52" spans="1:10" ht="10.95" customHeight="1" x14ac:dyDescent="0.25">
      <c r="B52" s="18">
        <v>2006</v>
      </c>
      <c r="C52" s="124">
        <v>-35276</v>
      </c>
      <c r="D52" s="124">
        <v>-16018</v>
      </c>
      <c r="E52" s="124">
        <v>-19258</v>
      </c>
      <c r="F52" s="125">
        <v>-3.1</v>
      </c>
    </row>
    <row r="53" spans="1:10" ht="10.95" customHeight="1" x14ac:dyDescent="0.25">
      <c r="B53" s="18">
        <v>2007</v>
      </c>
      <c r="C53" s="124">
        <v>-32811</v>
      </c>
      <c r="D53" s="124">
        <v>-14618</v>
      </c>
      <c r="E53" s="124">
        <v>-18193</v>
      </c>
      <c r="F53" s="125">
        <v>-2.9</v>
      </c>
    </row>
    <row r="54" spans="1:10" ht="10.95" customHeight="1" x14ac:dyDescent="0.25">
      <c r="B54" s="18">
        <v>2008</v>
      </c>
      <c r="C54" s="4">
        <v>-36903</v>
      </c>
      <c r="D54" s="4">
        <v>-16592</v>
      </c>
      <c r="E54" s="4">
        <v>-20311</v>
      </c>
      <c r="F54" s="6">
        <v>-3.2842240837047738</v>
      </c>
    </row>
    <row r="55" spans="1:10" ht="10.95" customHeight="1" x14ac:dyDescent="0.25">
      <c r="B55" s="18">
        <v>2009</v>
      </c>
      <c r="C55" s="4">
        <v>-36564</v>
      </c>
      <c r="D55" s="4">
        <v>-17205</v>
      </c>
      <c r="E55" s="4">
        <v>-19359</v>
      </c>
      <c r="F55" s="6">
        <v>-3.25</v>
      </c>
    </row>
    <row r="56" spans="1:10" ht="10.95" customHeight="1" x14ac:dyDescent="0.25">
      <c r="B56" s="18">
        <v>2010</v>
      </c>
      <c r="C56" s="8">
        <v>-38165</v>
      </c>
      <c r="D56" s="8">
        <v>-18346</v>
      </c>
      <c r="E56" s="8">
        <v>-19819</v>
      </c>
      <c r="F56" s="5">
        <v>-3.3948905762676644</v>
      </c>
    </row>
    <row r="57" spans="1:10" ht="10.95" customHeight="1" x14ac:dyDescent="0.25">
      <c r="B57" s="18">
        <v>2011</v>
      </c>
      <c r="C57" s="8">
        <v>-39263</v>
      </c>
      <c r="D57" s="8">
        <v>-18775</v>
      </c>
      <c r="E57" s="8">
        <v>-20488</v>
      </c>
      <c r="F57" s="5">
        <v>-3.4917381702395556</v>
      </c>
    </row>
    <row r="58" spans="1:10" ht="10.95" customHeight="1" x14ac:dyDescent="0.25">
      <c r="B58" s="18">
        <v>2012</v>
      </c>
      <c r="C58" s="8">
        <v>-46662</v>
      </c>
      <c r="D58" s="8">
        <v>-22354</v>
      </c>
      <c r="E58" s="8">
        <v>-24308</v>
      </c>
      <c r="F58" s="5">
        <v>-4.2</v>
      </c>
    </row>
    <row r="59" spans="1:10" ht="10.95" customHeight="1" x14ac:dyDescent="0.25">
      <c r="B59" s="18">
        <v>2013</v>
      </c>
      <c r="C59" s="8">
        <v>3302</v>
      </c>
      <c r="D59" s="8">
        <v>1472</v>
      </c>
      <c r="E59" s="8">
        <v>1830</v>
      </c>
      <c r="F59" s="5">
        <v>0.3</v>
      </c>
    </row>
    <row r="60" spans="1:10" ht="10.95" customHeight="1" x14ac:dyDescent="0.25">
      <c r="B60" s="18">
        <v>2014</v>
      </c>
      <c r="C60" s="8">
        <v>1922</v>
      </c>
      <c r="D60" s="8">
        <v>1362</v>
      </c>
      <c r="E60" s="8">
        <v>560</v>
      </c>
      <c r="F60" s="5">
        <v>0.2</v>
      </c>
    </row>
    <row r="61" spans="1:10" ht="10.95" customHeight="1" x14ac:dyDescent="0.25">
      <c r="B61" s="18">
        <v>2015</v>
      </c>
      <c r="C61" s="8">
        <v>-24684</v>
      </c>
      <c r="D61" s="8">
        <v>-12113</v>
      </c>
      <c r="E61" s="8">
        <v>-12571</v>
      </c>
      <c r="F61" s="5">
        <v>-2.1963472513627069</v>
      </c>
      <c r="I61" s="36"/>
    </row>
    <row r="62" spans="1:10" ht="10.95" customHeight="1" x14ac:dyDescent="0.25">
      <c r="B62" s="18">
        <v>2016</v>
      </c>
      <c r="C62" s="8">
        <v>-17251</v>
      </c>
      <c r="D62" s="8">
        <v>-8793</v>
      </c>
      <c r="E62" s="8">
        <v>-8458</v>
      </c>
      <c r="F62" s="5">
        <v>-1.5349074669053093</v>
      </c>
    </row>
    <row r="63" spans="1:10" ht="10.95" customHeight="1" x14ac:dyDescent="0.25">
      <c r="A63" s="21"/>
      <c r="B63" s="18">
        <v>2017</v>
      </c>
      <c r="C63" s="8">
        <v>-26194</v>
      </c>
      <c r="D63" s="8">
        <v>-14699</v>
      </c>
      <c r="E63" s="8">
        <v>-11495</v>
      </c>
      <c r="F63" s="5">
        <v>-2.2999999999999998</v>
      </c>
      <c r="J63" s="37"/>
    </row>
    <row r="64" spans="1:10" ht="10.95" customHeight="1" x14ac:dyDescent="0.25">
      <c r="A64" s="24"/>
      <c r="B64" s="18">
        <v>2018</v>
      </c>
      <c r="C64" s="8">
        <v>-21564</v>
      </c>
      <c r="D64" s="8">
        <v>-11369</v>
      </c>
      <c r="E64" s="8">
        <v>-10195</v>
      </c>
      <c r="F64" s="5">
        <v>-2.2999999999999998</v>
      </c>
    </row>
    <row r="65" spans="1:6" ht="10.95" customHeight="1" x14ac:dyDescent="0.25">
      <c r="A65" s="25"/>
      <c r="B65" s="45">
        <v>2019</v>
      </c>
      <c r="C65" s="8">
        <v>-16794</v>
      </c>
      <c r="D65" s="8">
        <v>-8567</v>
      </c>
      <c r="E65" s="8">
        <v>-8227</v>
      </c>
      <c r="F65" s="108">
        <v>-1.5</v>
      </c>
    </row>
    <row r="66" spans="1:6" ht="10.95" customHeight="1" x14ac:dyDescent="0.25">
      <c r="A66" s="25"/>
      <c r="B66" s="45">
        <v>2020</v>
      </c>
      <c r="C66" s="8">
        <v>-4474</v>
      </c>
      <c r="D66" s="8">
        <v>-2548</v>
      </c>
      <c r="E66" s="8">
        <v>-1926</v>
      </c>
      <c r="F66" s="108">
        <v>-0.4</v>
      </c>
    </row>
    <row r="67" spans="1:6" s="49" customFormat="1" ht="10.95" customHeight="1" x14ac:dyDescent="0.25">
      <c r="A67" s="48"/>
      <c r="B67" s="126">
        <v>2021</v>
      </c>
      <c r="C67" s="127">
        <v>169</v>
      </c>
      <c r="D67" s="127">
        <v>81</v>
      </c>
      <c r="E67" s="127">
        <v>88</v>
      </c>
      <c r="F67" s="128">
        <v>1.5160479053196686E-2</v>
      </c>
    </row>
  </sheetData>
  <mergeCells count="2">
    <mergeCell ref="B8:F8"/>
    <mergeCell ref="C2:F2"/>
  </mergeCells>
  <phoneticPr fontId="1" type="noConversion"/>
  <printOptions horizontalCentered="1"/>
  <pageMargins left="0.39370078740157483" right="0.39370078740157483" top="0.59055118110236227" bottom="0.59055118110236227" header="0" footer="0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50"/>
  <sheetViews>
    <sheetView showGridLines="0" tabSelected="1" topLeftCell="C109" workbookViewId="0">
      <selection activeCell="C117" sqref="C117"/>
    </sheetView>
  </sheetViews>
  <sheetFormatPr baseColWidth="10" defaultColWidth="11.44140625" defaultRowHeight="13.2" x14ac:dyDescent="0.25"/>
  <cols>
    <col min="1" max="1" width="1.44140625" style="25" hidden="1" customWidth="1"/>
    <col min="2" max="2" width="0" style="25" hidden="1" customWidth="1"/>
    <col min="3" max="3" width="22.6640625" style="25" customWidth="1"/>
    <col min="4" max="4" width="11.44140625" style="25"/>
    <col min="5" max="5" width="12.5546875" style="25" customWidth="1"/>
    <col min="6" max="6" width="0.88671875" style="25" customWidth="1"/>
    <col min="7" max="8" width="11.44140625" style="25"/>
    <col min="9" max="9" width="0.88671875" style="25" customWidth="1"/>
    <col min="10" max="10" width="11.44140625" style="25"/>
    <col min="11" max="11" width="13.5546875" style="25" customWidth="1"/>
    <col min="12" max="15" width="11.44140625" style="2"/>
    <col min="16" max="16" width="0" style="2" hidden="1" customWidth="1"/>
    <col min="17" max="16384" width="11.44140625" style="2"/>
  </cols>
  <sheetData>
    <row r="1" spans="3:18" ht="15" customHeight="1" x14ac:dyDescent="0.25">
      <c r="L1" s="25"/>
      <c r="M1" s="25"/>
    </row>
    <row r="2" spans="3:18" ht="15" customHeight="1" x14ac:dyDescent="0.3">
      <c r="C2" s="58"/>
      <c r="D2" s="58"/>
      <c r="E2" s="58"/>
      <c r="F2" s="58"/>
      <c r="G2" s="135" t="s">
        <v>71</v>
      </c>
      <c r="H2" s="135"/>
      <c r="I2" s="135"/>
      <c r="J2" s="135"/>
      <c r="K2" s="135"/>
      <c r="L2" s="76"/>
      <c r="M2" s="76"/>
    </row>
    <row r="3" spans="3:18" ht="4.95" customHeight="1" x14ac:dyDescent="0.25">
      <c r="C3" s="60"/>
      <c r="D3" s="60"/>
      <c r="E3" s="60"/>
      <c r="F3" s="60"/>
      <c r="G3" s="60"/>
      <c r="H3" s="61"/>
      <c r="I3" s="61"/>
      <c r="J3" s="61"/>
      <c r="K3" s="61"/>
      <c r="L3" s="59"/>
      <c r="M3" s="59"/>
    </row>
    <row r="4" spans="3:18" ht="4.95" customHeight="1" x14ac:dyDescent="0.25">
      <c r="C4" s="58"/>
      <c r="D4" s="58"/>
      <c r="E4" s="58"/>
      <c r="F4" s="58"/>
      <c r="G4" s="58"/>
      <c r="H4" s="59"/>
      <c r="I4" s="59"/>
      <c r="J4" s="59"/>
      <c r="K4" s="59"/>
      <c r="L4" s="59"/>
      <c r="M4" s="59"/>
    </row>
    <row r="5" spans="3:18" ht="15" customHeight="1" x14ac:dyDescent="0.25">
      <c r="C5" s="62" t="s">
        <v>83</v>
      </c>
      <c r="D5" s="3"/>
      <c r="E5" s="3"/>
      <c r="F5" s="3"/>
      <c r="G5" s="3"/>
      <c r="H5" s="3"/>
      <c r="I5" s="3"/>
      <c r="J5" s="3"/>
      <c r="K5" s="3"/>
    </row>
    <row r="6" spans="3:18" ht="15" customHeight="1" x14ac:dyDescent="0.25">
      <c r="C6" s="62" t="s">
        <v>75</v>
      </c>
      <c r="D6" s="19"/>
      <c r="E6" s="19"/>
      <c r="F6" s="19"/>
      <c r="G6" s="19"/>
      <c r="H6" s="20" t="s">
        <v>35</v>
      </c>
      <c r="I6" s="20"/>
      <c r="J6" s="137"/>
      <c r="K6" s="137"/>
    </row>
    <row r="7" spans="3:18" ht="3.75" customHeight="1" x14ac:dyDescent="0.25">
      <c r="C7" s="63"/>
      <c r="D7" s="63"/>
      <c r="E7" s="63"/>
      <c r="F7" s="63"/>
      <c r="G7" s="63"/>
      <c r="H7" s="63"/>
      <c r="I7" s="63"/>
      <c r="J7" s="64"/>
      <c r="K7" s="64"/>
      <c r="L7" s="64"/>
      <c r="M7" s="63"/>
    </row>
    <row r="8" spans="3:18" ht="3.75" customHeight="1" x14ac:dyDescent="0.25">
      <c r="C8" s="129"/>
      <c r="D8" s="129"/>
      <c r="E8" s="129"/>
      <c r="F8" s="129"/>
      <c r="G8" s="129"/>
      <c r="H8" s="129"/>
      <c r="I8" s="129"/>
      <c r="J8" s="129"/>
      <c r="K8" s="129"/>
      <c r="L8" s="64"/>
      <c r="M8" s="63"/>
    </row>
    <row r="9" spans="3:18" ht="15" customHeight="1" x14ac:dyDescent="0.25">
      <c r="C9" s="140" t="s">
        <v>19</v>
      </c>
      <c r="D9" s="142" t="s">
        <v>36</v>
      </c>
      <c r="E9" s="142"/>
      <c r="F9" s="97"/>
      <c r="G9" s="148" t="s">
        <v>38</v>
      </c>
      <c r="H9" s="148"/>
      <c r="I9" s="149"/>
      <c r="J9" s="148" t="s">
        <v>65</v>
      </c>
      <c r="K9" s="148"/>
    </row>
    <row r="10" spans="3:18" ht="15" customHeight="1" x14ac:dyDescent="0.25">
      <c r="C10" s="140"/>
      <c r="D10" s="93"/>
      <c r="E10" s="93" t="s">
        <v>40</v>
      </c>
      <c r="F10" s="93"/>
      <c r="G10" s="93"/>
      <c r="H10" s="93" t="s">
        <v>40</v>
      </c>
      <c r="I10" s="93"/>
      <c r="J10" s="93"/>
      <c r="K10" s="93" t="s">
        <v>40</v>
      </c>
    </row>
    <row r="11" spans="3:18" ht="15" customHeight="1" x14ac:dyDescent="0.25">
      <c r="C11" s="140"/>
      <c r="D11" s="93" t="s">
        <v>1</v>
      </c>
      <c r="E11" s="93" t="s">
        <v>48</v>
      </c>
      <c r="F11" s="93"/>
      <c r="G11" s="93" t="s">
        <v>1</v>
      </c>
      <c r="H11" s="93" t="s">
        <v>48</v>
      </c>
      <c r="I11" s="93"/>
      <c r="J11" s="93" t="s">
        <v>1</v>
      </c>
      <c r="K11" s="93" t="s">
        <v>48</v>
      </c>
    </row>
    <row r="12" spans="3:18" ht="15" customHeight="1" x14ac:dyDescent="0.25">
      <c r="C12" s="144"/>
      <c r="D12" s="93" t="s">
        <v>47</v>
      </c>
      <c r="E12" s="93" t="s">
        <v>46</v>
      </c>
      <c r="F12" s="93"/>
      <c r="G12" s="93" t="s">
        <v>47</v>
      </c>
      <c r="H12" s="93" t="s">
        <v>46</v>
      </c>
      <c r="I12" s="93"/>
      <c r="J12" s="93" t="s">
        <v>47</v>
      </c>
      <c r="K12" s="93" t="s">
        <v>46</v>
      </c>
      <c r="Q12" s="35"/>
    </row>
    <row r="13" spans="3:18" ht="4.95" customHeight="1" x14ac:dyDescent="0.25">
      <c r="C13" s="102"/>
      <c r="D13" s="66"/>
      <c r="E13" s="66"/>
      <c r="F13" s="66"/>
      <c r="G13" s="66"/>
      <c r="H13" s="66"/>
      <c r="I13" s="66"/>
      <c r="J13" s="66"/>
      <c r="K13" s="66"/>
      <c r="Q13" s="35"/>
    </row>
    <row r="14" spans="3:18" ht="4.95" customHeight="1" x14ac:dyDescent="0.25">
      <c r="C14" s="103"/>
      <c r="D14" s="68"/>
      <c r="E14" s="68"/>
      <c r="F14" s="68"/>
      <c r="G14" s="68"/>
      <c r="H14" s="68"/>
      <c r="I14" s="68"/>
      <c r="J14" s="68"/>
      <c r="K14" s="68"/>
      <c r="L14" s="68"/>
      <c r="M14" s="68"/>
      <c r="Q14" s="35"/>
    </row>
    <row r="15" spans="3:18" ht="15" customHeight="1" x14ac:dyDescent="0.25">
      <c r="C15" s="100" t="s">
        <v>0</v>
      </c>
      <c r="D15" s="91"/>
      <c r="E15" s="91"/>
      <c r="F15" s="91"/>
      <c r="G15" s="91"/>
      <c r="H15" s="91"/>
      <c r="I15" s="91"/>
      <c r="J15" s="91"/>
      <c r="K15" s="91"/>
      <c r="R15" s="35"/>
    </row>
    <row r="16" spans="3:18" ht="15" customHeight="1" x14ac:dyDescent="0.25">
      <c r="C16" s="101">
        <v>2017</v>
      </c>
      <c r="D16" s="38">
        <v>367</v>
      </c>
      <c r="E16" s="6">
        <v>0.62481113083153517</v>
      </c>
      <c r="F16" s="6"/>
      <c r="G16" s="4">
        <v>1348</v>
      </c>
      <c r="H16" s="6">
        <v>2.2949466058880361</v>
      </c>
      <c r="I16" s="6"/>
      <c r="J16" s="4">
        <v>-981</v>
      </c>
      <c r="K16" s="6">
        <v>-1.6701354750565012</v>
      </c>
      <c r="R16" s="35"/>
    </row>
    <row r="17" spans="3:18" ht="15" customHeight="1" x14ac:dyDescent="0.25">
      <c r="C17" s="101">
        <v>2018</v>
      </c>
      <c r="D17" s="38">
        <v>752</v>
      </c>
      <c r="E17" s="6">
        <v>1.2832348439214427</v>
      </c>
      <c r="F17" s="6"/>
      <c r="G17" s="4">
        <v>1349</v>
      </c>
      <c r="H17" s="6">
        <v>2.3019731442154603</v>
      </c>
      <c r="I17" s="6"/>
      <c r="J17" s="4">
        <v>-597</v>
      </c>
      <c r="K17" s="6">
        <v>-1.0187383002940176</v>
      </c>
      <c r="R17" s="35"/>
    </row>
    <row r="18" spans="3:18" ht="15" customHeight="1" x14ac:dyDescent="0.25">
      <c r="C18" s="101">
        <v>2019</v>
      </c>
      <c r="D18" s="38">
        <v>458</v>
      </c>
      <c r="E18" s="6">
        <v>0.8</v>
      </c>
      <c r="F18" s="6"/>
      <c r="G18" s="34">
        <v>964</v>
      </c>
      <c r="H18" s="6">
        <v>1.6</v>
      </c>
      <c r="I18" s="6"/>
      <c r="J18" s="4">
        <v>-506</v>
      </c>
      <c r="K18" s="6">
        <v>-0.9</v>
      </c>
      <c r="R18" s="35"/>
    </row>
    <row r="19" spans="3:18" ht="15" customHeight="1" x14ac:dyDescent="0.25">
      <c r="C19" s="101">
        <v>2020</v>
      </c>
      <c r="D19" s="38">
        <v>59</v>
      </c>
      <c r="E19" s="6">
        <v>0.10107793622838818</v>
      </c>
      <c r="F19" s="6"/>
      <c r="G19" s="34">
        <v>233</v>
      </c>
      <c r="H19" s="6">
        <v>0.39917218883414307</v>
      </c>
      <c r="I19" s="6"/>
      <c r="J19" s="4">
        <v>-174</v>
      </c>
      <c r="K19" s="6">
        <v>-0.29809425260575495</v>
      </c>
      <c r="R19" s="35"/>
    </row>
    <row r="20" spans="3:18" ht="15" customHeight="1" x14ac:dyDescent="0.25">
      <c r="C20" s="101">
        <v>2021</v>
      </c>
      <c r="D20" s="38">
        <v>29</v>
      </c>
      <c r="E20" s="6">
        <v>4.9929152254645566E-2</v>
      </c>
      <c r="F20" s="6"/>
      <c r="G20" s="34">
        <v>55</v>
      </c>
      <c r="H20" s="6">
        <v>9.4693219793293301E-2</v>
      </c>
      <c r="I20" s="6"/>
      <c r="J20" s="4">
        <v>-26</v>
      </c>
      <c r="K20" s="130">
        <v>-4.4764067538647742E-2</v>
      </c>
    </row>
    <row r="21" spans="3:18" ht="15" customHeight="1" x14ac:dyDescent="0.25">
      <c r="C21" s="100" t="s">
        <v>42</v>
      </c>
      <c r="D21" s="97"/>
      <c r="E21" s="92"/>
      <c r="F21" s="92"/>
      <c r="G21" s="93"/>
      <c r="H21" s="92"/>
      <c r="I21" s="92"/>
      <c r="J21" s="93"/>
      <c r="K21" s="92"/>
      <c r="R21" s="36"/>
    </row>
    <row r="22" spans="3:18" ht="15" customHeight="1" x14ac:dyDescent="0.25">
      <c r="C22" s="101">
        <v>2017</v>
      </c>
      <c r="D22" s="38">
        <v>383</v>
      </c>
      <c r="E22" s="6">
        <v>0.75490739079959079</v>
      </c>
      <c r="F22" s="6"/>
      <c r="G22" s="4">
        <v>1667</v>
      </c>
      <c r="H22" s="6">
        <v>3.2857196356734146</v>
      </c>
      <c r="I22" s="6"/>
      <c r="J22" s="4">
        <v>-1284</v>
      </c>
      <c r="K22" s="6">
        <v>-2.5308122448738239</v>
      </c>
    </row>
    <row r="23" spans="3:18" ht="15" customHeight="1" x14ac:dyDescent="0.25">
      <c r="C23" s="101">
        <v>2018</v>
      </c>
      <c r="D23" s="38">
        <v>741</v>
      </c>
      <c r="E23" s="6">
        <v>1.4535539492138843</v>
      </c>
      <c r="F23" s="6"/>
      <c r="G23" s="4">
        <v>1799</v>
      </c>
      <c r="H23" s="6">
        <v>3.5289386702237215</v>
      </c>
      <c r="I23" s="6"/>
      <c r="J23" s="4">
        <v>-1058</v>
      </c>
      <c r="K23" s="6">
        <v>-2.0753847210098373</v>
      </c>
    </row>
    <row r="24" spans="3:18" ht="15" customHeight="1" x14ac:dyDescent="0.25">
      <c r="C24" s="101">
        <v>2019</v>
      </c>
      <c r="D24" s="42">
        <v>421</v>
      </c>
      <c r="E24" s="6">
        <v>0.8</v>
      </c>
      <c r="F24" s="6"/>
      <c r="G24" s="43">
        <v>1181</v>
      </c>
      <c r="H24" s="6">
        <v>2.2999999999999998</v>
      </c>
      <c r="I24" s="6"/>
      <c r="J24" s="4">
        <v>-760</v>
      </c>
      <c r="K24" s="6">
        <v>-1.5</v>
      </c>
    </row>
    <row r="25" spans="3:18" ht="15" customHeight="1" x14ac:dyDescent="0.25">
      <c r="C25" s="101">
        <v>2020</v>
      </c>
      <c r="D25" s="42">
        <v>57</v>
      </c>
      <c r="E25" s="6">
        <v>0.11095182063178304</v>
      </c>
      <c r="F25" s="6"/>
      <c r="G25" s="43">
        <v>273</v>
      </c>
      <c r="H25" s="6">
        <v>0.53140082513117126</v>
      </c>
      <c r="I25" s="6"/>
      <c r="J25" s="4">
        <v>-216</v>
      </c>
      <c r="K25" s="6">
        <v>-0.42044900449938832</v>
      </c>
    </row>
    <row r="26" spans="3:18" ht="15" customHeight="1" x14ac:dyDescent="0.25">
      <c r="C26" s="101">
        <v>2021</v>
      </c>
      <c r="D26" s="42">
        <v>18</v>
      </c>
      <c r="E26" s="6">
        <v>3.5084128817226307E-2</v>
      </c>
      <c r="F26" s="6"/>
      <c r="G26" s="43">
        <v>32</v>
      </c>
      <c r="H26" s="6">
        <v>6.2371784563957887E-2</v>
      </c>
      <c r="I26" s="6"/>
      <c r="J26" s="4">
        <v>-14</v>
      </c>
      <c r="K26" s="130">
        <v>-2.728765574673157E-2</v>
      </c>
    </row>
    <row r="27" spans="3:18" ht="15" customHeight="1" x14ac:dyDescent="0.25">
      <c r="C27" s="100" t="s">
        <v>43</v>
      </c>
      <c r="D27" s="97"/>
      <c r="E27" s="92"/>
      <c r="F27" s="92"/>
      <c r="G27" s="98"/>
      <c r="H27" s="92"/>
      <c r="I27" s="92"/>
      <c r="J27" s="93"/>
      <c r="K27" s="92"/>
      <c r="Q27" s="36"/>
    </row>
    <row r="28" spans="3:18" ht="15" customHeight="1" x14ac:dyDescent="0.25">
      <c r="C28" s="101">
        <v>2017</v>
      </c>
      <c r="D28" s="38">
        <v>3772</v>
      </c>
      <c r="E28" s="6">
        <v>1.771044178913024</v>
      </c>
      <c r="F28" s="6"/>
      <c r="G28" s="4">
        <v>13940</v>
      </c>
      <c r="H28" s="6">
        <v>6.5451632698959585</v>
      </c>
      <c r="I28" s="6"/>
      <c r="J28" s="4">
        <v>-10168</v>
      </c>
      <c r="K28" s="6">
        <v>-4.7741190909829339</v>
      </c>
      <c r="Q28" s="36"/>
    </row>
    <row r="29" spans="3:18" ht="15" customHeight="1" x14ac:dyDescent="0.25">
      <c r="C29" s="101">
        <v>2018</v>
      </c>
      <c r="D29" s="38">
        <v>6083</v>
      </c>
      <c r="E29" s="6">
        <v>2.8551761978844099</v>
      </c>
      <c r="F29" s="6"/>
      <c r="G29" s="4">
        <v>15328</v>
      </c>
      <c r="H29" s="6">
        <v>7.1944995497570661</v>
      </c>
      <c r="I29" s="6"/>
      <c r="J29" s="4">
        <v>-9245</v>
      </c>
      <c r="K29" s="6">
        <v>-4.3393233518726557</v>
      </c>
    </row>
    <row r="30" spans="3:18" ht="15" customHeight="1" x14ac:dyDescent="0.25">
      <c r="C30" s="101">
        <v>2019</v>
      </c>
      <c r="D30" s="38">
        <v>3344</v>
      </c>
      <c r="E30" s="6">
        <v>1.6</v>
      </c>
      <c r="F30" s="6"/>
      <c r="G30" s="4">
        <v>11212</v>
      </c>
      <c r="H30" s="6">
        <v>5.3</v>
      </c>
      <c r="I30" s="6"/>
      <c r="J30" s="4">
        <v>-7868</v>
      </c>
      <c r="K30" s="6">
        <v>-3.7</v>
      </c>
    </row>
    <row r="31" spans="3:18" ht="15" customHeight="1" x14ac:dyDescent="0.25">
      <c r="C31" s="101">
        <v>2020</v>
      </c>
      <c r="D31" s="38">
        <v>836</v>
      </c>
      <c r="E31" s="6">
        <v>0.39206702094955725</v>
      </c>
      <c r="F31" s="6"/>
      <c r="G31" s="4">
        <v>2324</v>
      </c>
      <c r="H31" s="6">
        <v>1.0899087998645587</v>
      </c>
      <c r="I31" s="6"/>
      <c r="J31" s="4">
        <v>-1488</v>
      </c>
      <c r="K31" s="6">
        <v>-0.69784177891500143</v>
      </c>
    </row>
    <row r="32" spans="3:18" ht="15" customHeight="1" x14ac:dyDescent="0.25">
      <c r="C32" s="101">
        <v>2021</v>
      </c>
      <c r="D32" s="38">
        <v>416</v>
      </c>
      <c r="E32" s="6">
        <v>0.2</v>
      </c>
      <c r="F32" s="6"/>
      <c r="G32" s="4">
        <v>114</v>
      </c>
      <c r="H32" s="6">
        <v>5.3499224730532854E-2</v>
      </c>
      <c r="I32" s="6"/>
      <c r="J32" s="4">
        <v>302</v>
      </c>
      <c r="K32" s="6">
        <v>0.14172601639141158</v>
      </c>
    </row>
    <row r="33" spans="3:11" ht="15" customHeight="1" x14ac:dyDescent="0.25">
      <c r="C33" s="100" t="s">
        <v>44</v>
      </c>
      <c r="D33" s="99"/>
      <c r="E33" s="95"/>
      <c r="F33" s="95"/>
      <c r="G33" s="94"/>
      <c r="H33" s="95"/>
      <c r="I33" s="95"/>
      <c r="J33" s="66"/>
      <c r="K33" s="95"/>
    </row>
    <row r="34" spans="3:11" ht="15" customHeight="1" x14ac:dyDescent="0.25">
      <c r="C34" s="101">
        <v>2017</v>
      </c>
      <c r="D34" s="38">
        <v>293</v>
      </c>
      <c r="E34" s="6">
        <v>0.76686715138952144</v>
      </c>
      <c r="F34" s="6"/>
      <c r="G34" s="4">
        <v>1280</v>
      </c>
      <c r="H34" s="6">
        <v>3.3501363610190698</v>
      </c>
      <c r="I34" s="6"/>
      <c r="J34" s="4">
        <v>-987</v>
      </c>
      <c r="K34" s="6">
        <v>-2.583269209629548</v>
      </c>
    </row>
    <row r="35" spans="3:11" ht="15" customHeight="1" x14ac:dyDescent="0.25">
      <c r="C35" s="101">
        <v>2018</v>
      </c>
      <c r="D35" s="38">
        <v>544</v>
      </c>
      <c r="E35" s="6">
        <v>1.4206214696642476</v>
      </c>
      <c r="F35" s="6"/>
      <c r="G35" s="4">
        <v>1406</v>
      </c>
      <c r="H35" s="6">
        <v>3.6716797543160515</v>
      </c>
      <c r="I35" s="6"/>
      <c r="J35" s="4">
        <v>-862</v>
      </c>
      <c r="K35" s="6">
        <v>-2.2510582846518039</v>
      </c>
    </row>
    <row r="36" spans="3:11" ht="15" customHeight="1" x14ac:dyDescent="0.25">
      <c r="C36" s="101">
        <v>2019</v>
      </c>
      <c r="D36" s="38">
        <v>301</v>
      </c>
      <c r="E36" s="6">
        <v>0.8</v>
      </c>
      <c r="F36" s="6"/>
      <c r="G36" s="4">
        <v>1017</v>
      </c>
      <c r="H36" s="6">
        <v>2.7</v>
      </c>
      <c r="I36" s="6"/>
      <c r="J36" s="4">
        <v>-716</v>
      </c>
      <c r="K36" s="6">
        <v>-1.9</v>
      </c>
    </row>
    <row r="37" spans="3:11" ht="15" customHeight="1" x14ac:dyDescent="0.25">
      <c r="C37" s="101">
        <v>2020</v>
      </c>
      <c r="D37" s="38">
        <v>67</v>
      </c>
      <c r="E37" s="6">
        <v>0.17442057225567451</v>
      </c>
      <c r="F37" s="6"/>
      <c r="G37" s="4">
        <v>181</v>
      </c>
      <c r="H37" s="6">
        <v>0.47119587430264315</v>
      </c>
      <c r="I37" s="6"/>
      <c r="J37" s="4">
        <v>-114</v>
      </c>
      <c r="K37" s="6">
        <v>-0.29677530204696861</v>
      </c>
    </row>
    <row r="38" spans="3:11" ht="15" customHeight="1" x14ac:dyDescent="0.25">
      <c r="C38" s="101">
        <v>2021</v>
      </c>
      <c r="D38" s="38">
        <v>8</v>
      </c>
      <c r="E38" s="6">
        <v>2.0879850813465939E-2</v>
      </c>
      <c r="F38" s="6"/>
      <c r="G38" s="4">
        <v>18</v>
      </c>
      <c r="H38" s="6">
        <v>4.6979664330298355E-2</v>
      </c>
      <c r="I38" s="6"/>
      <c r="J38" s="4">
        <v>-10</v>
      </c>
      <c r="K38" s="130">
        <v>-2.6099813516832424E-2</v>
      </c>
    </row>
    <row r="39" spans="3:11" ht="15" customHeight="1" x14ac:dyDescent="0.25">
      <c r="C39" s="100" t="s">
        <v>2</v>
      </c>
      <c r="D39" s="97"/>
      <c r="E39" s="92"/>
      <c r="F39" s="92"/>
      <c r="G39" s="93"/>
      <c r="H39" s="92"/>
      <c r="I39" s="92"/>
      <c r="J39" s="93"/>
      <c r="K39" s="92"/>
    </row>
    <row r="40" spans="3:11" ht="15" customHeight="1" x14ac:dyDescent="0.25">
      <c r="C40" s="101">
        <v>2016</v>
      </c>
      <c r="D40" s="8">
        <v>908</v>
      </c>
      <c r="E40" s="6">
        <v>1.2829552053646744</v>
      </c>
      <c r="F40" s="6"/>
      <c r="G40" s="39">
        <v>1796</v>
      </c>
      <c r="H40" s="41">
        <v>2.5376514855010517</v>
      </c>
      <c r="I40" s="41"/>
      <c r="J40" s="8">
        <v>-888</v>
      </c>
      <c r="K40" s="5">
        <v>-1.2546962801363777</v>
      </c>
    </row>
    <row r="41" spans="3:11" ht="15" customHeight="1" x14ac:dyDescent="0.25">
      <c r="C41" s="101">
        <v>2017</v>
      </c>
      <c r="D41" s="8">
        <v>503</v>
      </c>
      <c r="E41" s="6">
        <v>0.70739210688230647</v>
      </c>
      <c r="F41" s="6"/>
      <c r="G41" s="8">
        <v>2125</v>
      </c>
      <c r="H41" s="6">
        <v>2.9884855410037794</v>
      </c>
      <c r="I41" s="6"/>
      <c r="J41" s="8">
        <v>-1622</v>
      </c>
      <c r="K41" s="5">
        <v>-2.2810934341214733</v>
      </c>
    </row>
    <row r="42" spans="3:11" ht="15" customHeight="1" x14ac:dyDescent="0.25">
      <c r="C42" s="101">
        <v>2018</v>
      </c>
      <c r="D42" s="8">
        <v>511</v>
      </c>
      <c r="E42" s="6">
        <v>0.70739210688230647</v>
      </c>
      <c r="F42" s="6"/>
      <c r="G42" s="8">
        <v>2229</v>
      </c>
      <c r="H42" s="6">
        <v>3.1</v>
      </c>
      <c r="I42" s="6"/>
      <c r="J42" s="8">
        <v>-1718</v>
      </c>
      <c r="K42" s="5">
        <v>-2.4</v>
      </c>
    </row>
    <row r="43" spans="3:11" ht="15" customHeight="1" x14ac:dyDescent="0.25">
      <c r="C43" s="101">
        <v>2019</v>
      </c>
      <c r="D43" s="8">
        <v>833</v>
      </c>
      <c r="E43" s="6">
        <v>1.2</v>
      </c>
      <c r="F43" s="6"/>
      <c r="G43" s="8">
        <v>1789</v>
      </c>
      <c r="H43" s="6">
        <v>2.5</v>
      </c>
      <c r="I43" s="6"/>
      <c r="J43" s="8">
        <v>-956</v>
      </c>
      <c r="K43" s="5">
        <v>-1.3</v>
      </c>
    </row>
    <row r="44" spans="3:11" ht="15" customHeight="1" x14ac:dyDescent="0.25">
      <c r="C44" s="101">
        <v>2020</v>
      </c>
      <c r="D44" s="8">
        <v>58</v>
      </c>
      <c r="E44" s="6">
        <v>8.094453903480614E-2</v>
      </c>
      <c r="F44" s="6"/>
      <c r="G44" s="8">
        <v>474</v>
      </c>
      <c r="H44" s="6">
        <v>0.66151226728445023</v>
      </c>
      <c r="I44" s="6"/>
      <c r="J44" s="8">
        <v>-416</v>
      </c>
      <c r="K44" s="5">
        <v>-0.58056772824964409</v>
      </c>
    </row>
    <row r="45" spans="3:11" ht="15" customHeight="1" x14ac:dyDescent="0.25">
      <c r="C45" s="101">
        <v>2021</v>
      </c>
      <c r="D45" s="8">
        <v>93</v>
      </c>
      <c r="E45" s="6">
        <v>0.13030794710338045</v>
      </c>
      <c r="F45" s="6"/>
      <c r="G45" s="8">
        <v>36</v>
      </c>
      <c r="H45" s="6">
        <v>5.0441785975502106E-2</v>
      </c>
      <c r="I45" s="6"/>
      <c r="J45" s="8">
        <v>57</v>
      </c>
      <c r="K45" s="5">
        <v>7.9866161127878324E-2</v>
      </c>
    </row>
    <row r="46" spans="3:11" ht="15" customHeight="1" x14ac:dyDescent="0.25">
      <c r="C46" s="100" t="s">
        <v>3</v>
      </c>
      <c r="D46" s="91"/>
      <c r="E46" s="91"/>
      <c r="F46" s="91"/>
      <c r="G46" s="91"/>
      <c r="H46" s="91"/>
      <c r="I46" s="91"/>
      <c r="J46" s="91"/>
      <c r="K46" s="91"/>
    </row>
    <row r="47" spans="3:11" ht="15" customHeight="1" x14ac:dyDescent="0.25">
      <c r="C47" s="101">
        <v>2017</v>
      </c>
      <c r="D47" s="4">
        <v>712</v>
      </c>
      <c r="E47" s="6">
        <v>0.90579422060033032</v>
      </c>
      <c r="F47" s="6"/>
      <c r="G47" s="4">
        <v>2673</v>
      </c>
      <c r="H47" s="6">
        <v>3.4005448759335439</v>
      </c>
      <c r="I47" s="6"/>
      <c r="J47" s="4">
        <v>-1961</v>
      </c>
      <c r="K47" s="6">
        <v>-2.4947506553332133</v>
      </c>
    </row>
    <row r="48" spans="3:11" ht="15" customHeight="1" x14ac:dyDescent="0.25">
      <c r="C48" s="101">
        <v>2018</v>
      </c>
      <c r="D48" s="4">
        <v>1032</v>
      </c>
      <c r="E48" s="6">
        <v>1.3188557392908467</v>
      </c>
      <c r="F48" s="6"/>
      <c r="G48" s="4">
        <v>2677</v>
      </c>
      <c r="H48" s="6">
        <v>3.4211015640325546</v>
      </c>
      <c r="I48" s="6"/>
      <c r="J48" s="4">
        <v>-1645</v>
      </c>
      <c r="K48" s="6">
        <v>-2.1022458247417082</v>
      </c>
    </row>
    <row r="49" spans="3:18" ht="15" customHeight="1" x14ac:dyDescent="0.25">
      <c r="C49" s="101">
        <v>2019</v>
      </c>
      <c r="D49" s="4">
        <v>893</v>
      </c>
      <c r="E49" s="6">
        <v>1.1000000000000001</v>
      </c>
      <c r="F49" s="6"/>
      <c r="G49" s="4">
        <v>1940</v>
      </c>
      <c r="H49" s="6">
        <v>2.5</v>
      </c>
      <c r="I49" s="6"/>
      <c r="J49" s="4">
        <v>-1047</v>
      </c>
      <c r="K49" s="6">
        <v>-1.3</v>
      </c>
    </row>
    <row r="50" spans="3:18" ht="15" customHeight="1" x14ac:dyDescent="0.25">
      <c r="C50" s="101">
        <v>2020</v>
      </c>
      <c r="D50" s="4">
        <v>211</v>
      </c>
      <c r="E50" s="6">
        <v>0.27180371392079433</v>
      </c>
      <c r="F50" s="6"/>
      <c r="G50" s="4">
        <v>466</v>
      </c>
      <c r="H50" s="6">
        <v>0.60028687529426616</v>
      </c>
      <c r="I50" s="6"/>
      <c r="J50" s="4">
        <v>-255</v>
      </c>
      <c r="K50" s="6">
        <v>-0.32848316137347183</v>
      </c>
    </row>
    <row r="51" spans="3:18" ht="15" customHeight="1" x14ac:dyDescent="0.25">
      <c r="C51" s="101">
        <v>2021</v>
      </c>
      <c r="D51" s="4">
        <v>21</v>
      </c>
      <c r="E51" s="6">
        <v>2.7237071470075539E-2</v>
      </c>
      <c r="F51" s="6"/>
      <c r="G51" s="4">
        <v>72</v>
      </c>
      <c r="H51" s="6">
        <v>9.3384245040258981E-2</v>
      </c>
      <c r="I51" s="6"/>
      <c r="J51" s="4">
        <v>-51</v>
      </c>
      <c r="K51" s="6">
        <v>-6.6147173570183446E-2</v>
      </c>
    </row>
    <row r="52" spans="3:18" ht="4.95" customHeight="1" x14ac:dyDescent="0.25">
      <c r="C52" s="69"/>
      <c r="D52" s="69"/>
      <c r="E52" s="69"/>
      <c r="F52" s="69"/>
      <c r="G52" s="69"/>
      <c r="H52" s="69"/>
      <c r="I52" s="69"/>
      <c r="J52" s="70"/>
      <c r="K52" s="70"/>
    </row>
    <row r="53" spans="3:18" ht="15" customHeight="1" x14ac:dyDescent="0.25">
      <c r="C53" s="9"/>
      <c r="D53" s="9"/>
      <c r="E53" s="9"/>
      <c r="F53" s="9"/>
      <c r="G53" s="9"/>
      <c r="H53" s="9"/>
      <c r="I53" s="9"/>
      <c r="J53" s="10"/>
      <c r="K53" s="10"/>
    </row>
    <row r="54" spans="3:18" ht="15" customHeight="1" x14ac:dyDescent="0.25">
      <c r="C54" s="9"/>
      <c r="D54" s="9"/>
      <c r="E54" s="9"/>
      <c r="F54" s="9"/>
      <c r="G54" s="9"/>
      <c r="H54" s="9"/>
      <c r="I54" s="9"/>
      <c r="J54" s="10"/>
      <c r="K54" s="10"/>
    </row>
    <row r="55" spans="3:18" ht="15" customHeight="1" x14ac:dyDescent="0.25">
      <c r="C55" s="9"/>
      <c r="D55" s="9"/>
      <c r="E55" s="9"/>
      <c r="F55" s="9"/>
      <c r="G55" s="9"/>
      <c r="H55" s="9"/>
      <c r="I55" s="9"/>
      <c r="J55" s="10"/>
      <c r="K55" s="10"/>
    </row>
    <row r="56" spans="3:18" ht="15" customHeight="1" x14ac:dyDescent="0.25">
      <c r="C56" s="9"/>
      <c r="D56" s="9"/>
      <c r="E56" s="9"/>
      <c r="F56" s="9"/>
      <c r="G56" s="9"/>
      <c r="H56" s="9"/>
      <c r="I56" s="9"/>
      <c r="J56" s="10"/>
      <c r="K56" s="10"/>
    </row>
    <row r="57" spans="3:18" ht="15" customHeight="1" x14ac:dyDescent="0.3">
      <c r="G57" s="135" t="s">
        <v>71</v>
      </c>
      <c r="H57" s="135"/>
      <c r="I57" s="135"/>
      <c r="J57" s="135"/>
      <c r="K57" s="135"/>
    </row>
    <row r="58" spans="3:18" ht="4.95" customHeight="1" x14ac:dyDescent="0.25">
      <c r="C58" s="60"/>
      <c r="D58" s="60"/>
      <c r="E58" s="60"/>
      <c r="F58" s="60"/>
      <c r="G58" s="60"/>
      <c r="H58" s="61"/>
      <c r="I58" s="61"/>
      <c r="J58" s="61"/>
      <c r="K58" s="61"/>
    </row>
    <row r="59" spans="3:18" ht="4.95" customHeight="1" x14ac:dyDescent="0.25">
      <c r="C59" s="58"/>
      <c r="D59" s="58"/>
      <c r="E59" s="58"/>
      <c r="F59" s="58"/>
      <c r="G59" s="58"/>
      <c r="H59" s="59"/>
      <c r="I59" s="59"/>
      <c r="J59" s="59"/>
      <c r="K59" s="59"/>
    </row>
    <row r="60" spans="3:18" ht="15" customHeight="1" x14ac:dyDescent="0.25">
      <c r="C60" s="62" t="s">
        <v>69</v>
      </c>
      <c r="D60" s="3"/>
      <c r="E60" s="3"/>
      <c r="F60" s="3"/>
      <c r="G60" s="3"/>
      <c r="H60" s="3"/>
      <c r="I60" s="3"/>
      <c r="J60" s="3"/>
      <c r="K60" s="3"/>
      <c r="R60" s="35"/>
    </row>
    <row r="61" spans="3:18" ht="15" customHeight="1" x14ac:dyDescent="0.25">
      <c r="C61" s="62" t="s">
        <v>76</v>
      </c>
      <c r="D61" s="19"/>
      <c r="E61" s="19"/>
      <c r="F61" s="19"/>
      <c r="G61" s="19"/>
      <c r="H61" s="20" t="s">
        <v>35</v>
      </c>
      <c r="I61" s="20"/>
      <c r="J61" s="137"/>
      <c r="K61" s="137"/>
      <c r="R61" s="35"/>
    </row>
    <row r="62" spans="3:18" ht="4.95" customHeight="1" x14ac:dyDescent="0.25">
      <c r="C62" s="63"/>
      <c r="D62" s="63"/>
      <c r="E62" s="63"/>
      <c r="F62" s="63"/>
      <c r="G62" s="63"/>
      <c r="H62" s="63"/>
      <c r="I62" s="63"/>
      <c r="J62" s="64"/>
      <c r="K62" s="64"/>
      <c r="R62" s="35"/>
    </row>
    <row r="63" spans="3:18" ht="4.95" customHeight="1" x14ac:dyDescent="0.25">
      <c r="C63" s="111"/>
      <c r="D63" s="111"/>
      <c r="E63" s="111"/>
      <c r="F63" s="111"/>
      <c r="G63" s="111"/>
      <c r="H63" s="111"/>
      <c r="I63" s="111"/>
      <c r="J63" s="111"/>
      <c r="K63" s="111"/>
      <c r="R63" s="35"/>
    </row>
    <row r="64" spans="3:18" ht="15" customHeight="1" x14ac:dyDescent="0.25">
      <c r="C64" s="140" t="s">
        <v>19</v>
      </c>
      <c r="D64" s="142" t="s">
        <v>36</v>
      </c>
      <c r="E64" s="142"/>
      <c r="F64" s="97"/>
      <c r="G64" s="148" t="s">
        <v>38</v>
      </c>
      <c r="H64" s="148"/>
      <c r="I64" s="149"/>
      <c r="J64" s="148" t="s">
        <v>65</v>
      </c>
      <c r="K64" s="148"/>
      <c r="R64" s="35"/>
    </row>
    <row r="65" spans="3:18" ht="15" customHeight="1" x14ac:dyDescent="0.25">
      <c r="C65" s="140"/>
      <c r="D65" s="93"/>
      <c r="E65" s="93" t="s">
        <v>40</v>
      </c>
      <c r="F65" s="93"/>
      <c r="G65" s="93"/>
      <c r="H65" s="93" t="s">
        <v>40</v>
      </c>
      <c r="I65" s="93"/>
      <c r="J65" s="93"/>
      <c r="K65" s="93" t="s">
        <v>40</v>
      </c>
    </row>
    <row r="66" spans="3:18" ht="15" customHeight="1" x14ac:dyDescent="0.25">
      <c r="C66" s="140"/>
      <c r="D66" s="93" t="s">
        <v>1</v>
      </c>
      <c r="E66" s="93" t="s">
        <v>48</v>
      </c>
      <c r="F66" s="93"/>
      <c r="G66" s="93" t="s">
        <v>1</v>
      </c>
      <c r="H66" s="93" t="s">
        <v>48</v>
      </c>
      <c r="I66" s="93"/>
      <c r="J66" s="93" t="s">
        <v>1</v>
      </c>
      <c r="K66" s="93" t="s">
        <v>48</v>
      </c>
    </row>
    <row r="67" spans="3:18" ht="15" customHeight="1" x14ac:dyDescent="0.25">
      <c r="C67" s="144"/>
      <c r="D67" s="93" t="s">
        <v>47</v>
      </c>
      <c r="E67" s="93" t="s">
        <v>46</v>
      </c>
      <c r="F67" s="93"/>
      <c r="G67" s="93" t="s">
        <v>47</v>
      </c>
      <c r="H67" s="93" t="s">
        <v>46</v>
      </c>
      <c r="I67" s="93"/>
      <c r="J67" s="93" t="s">
        <v>47</v>
      </c>
      <c r="K67" s="93" t="s">
        <v>46</v>
      </c>
      <c r="Q67" s="40"/>
      <c r="R67" s="40"/>
    </row>
    <row r="68" spans="3:18" ht="4.95" customHeight="1" x14ac:dyDescent="0.25">
      <c r="C68" s="102"/>
      <c r="D68" s="66"/>
      <c r="E68" s="66"/>
      <c r="F68" s="66"/>
      <c r="G68" s="66"/>
      <c r="H68" s="66"/>
      <c r="I68" s="66"/>
      <c r="J68" s="66"/>
      <c r="K68" s="66"/>
      <c r="Q68" s="40"/>
      <c r="R68" s="40"/>
    </row>
    <row r="69" spans="3:18" ht="4.95" customHeight="1" x14ac:dyDescent="0.25">
      <c r="C69" s="103"/>
      <c r="D69" s="68"/>
      <c r="E69" s="68"/>
      <c r="F69" s="68"/>
      <c r="G69" s="68"/>
      <c r="H69" s="68"/>
      <c r="I69" s="68"/>
      <c r="J69" s="68"/>
      <c r="K69" s="68"/>
      <c r="Q69" s="40"/>
      <c r="R69" s="40"/>
    </row>
    <row r="70" spans="3:18" ht="15" customHeight="1" x14ac:dyDescent="0.25">
      <c r="C70" s="100" t="s">
        <v>4</v>
      </c>
      <c r="D70" s="93"/>
      <c r="E70" s="93"/>
      <c r="F70" s="93"/>
      <c r="G70" s="93"/>
      <c r="H70" s="93"/>
      <c r="I70" s="93"/>
      <c r="J70" s="93"/>
      <c r="K70" s="93"/>
    </row>
    <row r="71" spans="3:18" ht="15" customHeight="1" x14ac:dyDescent="0.25">
      <c r="C71" s="101">
        <v>2017</v>
      </c>
      <c r="D71" s="4">
        <v>396</v>
      </c>
      <c r="E71" s="6">
        <v>0.97185188093832786</v>
      </c>
      <c r="F71" s="6"/>
      <c r="G71" s="4">
        <v>1388</v>
      </c>
      <c r="H71" s="6">
        <v>3.4063899261171695</v>
      </c>
      <c r="I71" s="6"/>
      <c r="J71" s="4">
        <v>-992</v>
      </c>
      <c r="K71" s="6">
        <v>-2.4345380451788414</v>
      </c>
    </row>
    <row r="72" spans="3:18" ht="15" customHeight="1" x14ac:dyDescent="0.25">
      <c r="C72" s="101">
        <v>2018</v>
      </c>
      <c r="D72" s="4">
        <v>373</v>
      </c>
      <c r="E72" s="6">
        <v>0.91646754586944634</v>
      </c>
      <c r="F72" s="6"/>
      <c r="G72" s="4">
        <v>1261</v>
      </c>
      <c r="H72" s="6">
        <v>3.098299129601533</v>
      </c>
      <c r="I72" s="6"/>
      <c r="J72" s="4">
        <v>-888</v>
      </c>
      <c r="K72" s="6">
        <v>-2.181831583732087</v>
      </c>
    </row>
    <row r="73" spans="3:18" ht="15" customHeight="1" x14ac:dyDescent="0.25">
      <c r="C73" s="101">
        <v>2019</v>
      </c>
      <c r="D73" s="4">
        <v>475</v>
      </c>
      <c r="E73" s="6">
        <v>1.2</v>
      </c>
      <c r="F73" s="6"/>
      <c r="G73" s="4">
        <v>1012</v>
      </c>
      <c r="H73" s="6">
        <v>2.5</v>
      </c>
      <c r="I73" s="6"/>
      <c r="J73" s="4">
        <v>-537</v>
      </c>
      <c r="K73" s="6">
        <v>-1.3</v>
      </c>
    </row>
    <row r="74" spans="3:18" ht="15" customHeight="1" x14ac:dyDescent="0.25">
      <c r="C74" s="101">
        <v>2020</v>
      </c>
      <c r="D74" s="4">
        <v>76</v>
      </c>
      <c r="E74" s="6">
        <v>0.18706564157976932</v>
      </c>
      <c r="F74" s="6"/>
      <c r="G74" s="4">
        <v>288</v>
      </c>
      <c r="H74" s="6">
        <v>0.70888032598649442</v>
      </c>
      <c r="I74" s="6"/>
      <c r="J74" s="4">
        <v>-212</v>
      </c>
      <c r="K74" s="6">
        <v>-0.52181468440672496</v>
      </c>
    </row>
    <row r="75" spans="3:18" ht="15" customHeight="1" x14ac:dyDescent="0.25">
      <c r="C75" s="101">
        <v>2021</v>
      </c>
      <c r="D75" s="4">
        <v>70</v>
      </c>
      <c r="E75" s="6">
        <v>0.17303197754539307</v>
      </c>
      <c r="F75" s="6"/>
      <c r="G75" s="4">
        <v>31</v>
      </c>
      <c r="H75" s="6">
        <v>7.6628447198674093E-2</v>
      </c>
      <c r="I75" s="6"/>
      <c r="J75" s="4">
        <v>39</v>
      </c>
      <c r="K75" s="6">
        <v>9.6403530346719002E-2</v>
      </c>
    </row>
    <row r="76" spans="3:18" ht="15" customHeight="1" x14ac:dyDescent="0.25">
      <c r="C76" s="100" t="s">
        <v>5</v>
      </c>
      <c r="D76" s="93"/>
      <c r="E76" s="93"/>
      <c r="F76" s="93"/>
      <c r="G76" s="93"/>
      <c r="H76" s="93"/>
      <c r="I76" s="93"/>
      <c r="J76" s="94"/>
      <c r="K76" s="93"/>
    </row>
    <row r="77" spans="3:18" ht="15" customHeight="1" x14ac:dyDescent="0.25">
      <c r="C77" s="101">
        <v>2017</v>
      </c>
      <c r="D77" s="4">
        <v>417</v>
      </c>
      <c r="E77" s="6">
        <v>0.89457143163607888</v>
      </c>
      <c r="F77" s="6"/>
      <c r="G77" s="4">
        <v>1204</v>
      </c>
      <c r="H77" s="6">
        <v>2.5828872990164005</v>
      </c>
      <c r="I77" s="6"/>
      <c r="J77" s="4">
        <v>-787</v>
      </c>
      <c r="K77" s="6">
        <v>-1.6883158673803216</v>
      </c>
    </row>
    <row r="78" spans="3:18" ht="15" customHeight="1" x14ac:dyDescent="0.25">
      <c r="C78" s="101">
        <v>2018</v>
      </c>
      <c r="D78" s="4">
        <v>779</v>
      </c>
      <c r="E78" s="6">
        <v>1.6721923429046133</v>
      </c>
      <c r="F78" s="6"/>
      <c r="G78" s="4">
        <v>1101</v>
      </c>
      <c r="H78" s="6">
        <v>2.3633937991501659</v>
      </c>
      <c r="I78" s="6"/>
      <c r="J78" s="4">
        <v>-322</v>
      </c>
      <c r="K78" s="6">
        <v>-0.69120145624555251</v>
      </c>
    </row>
    <row r="79" spans="3:18" ht="15" customHeight="1" x14ac:dyDescent="0.25">
      <c r="C79" s="101">
        <v>2019</v>
      </c>
      <c r="D79" s="4">
        <v>392</v>
      </c>
      <c r="E79" s="6">
        <v>0.8</v>
      </c>
      <c r="F79" s="6"/>
      <c r="G79" s="4">
        <v>1140</v>
      </c>
      <c r="H79" s="6">
        <v>2.4</v>
      </c>
      <c r="I79" s="6"/>
      <c r="J79" s="4">
        <v>-748</v>
      </c>
      <c r="K79" s="6">
        <v>-1.6</v>
      </c>
    </row>
    <row r="80" spans="3:18" ht="15" customHeight="1" x14ac:dyDescent="0.25">
      <c r="C80" s="101">
        <v>2020</v>
      </c>
      <c r="D80" s="4">
        <v>78</v>
      </c>
      <c r="E80" s="6">
        <v>0.16793659747535314</v>
      </c>
      <c r="F80" s="6"/>
      <c r="G80" s="4">
        <v>295</v>
      </c>
      <c r="H80" s="6">
        <v>0.63514482378498949</v>
      </c>
      <c r="I80" s="6"/>
      <c r="J80" s="4">
        <v>-217</v>
      </c>
      <c r="K80" s="6">
        <v>-0.46720822630963632</v>
      </c>
    </row>
    <row r="81" spans="3:11" ht="15" customHeight="1" x14ac:dyDescent="0.25">
      <c r="C81" s="101">
        <v>2021</v>
      </c>
      <c r="D81" s="4">
        <v>67</v>
      </c>
      <c r="E81" s="6">
        <v>0.14491280358691633</v>
      </c>
      <c r="F81" s="6"/>
      <c r="G81" s="4">
        <v>25</v>
      </c>
      <c r="H81" s="6">
        <v>5.4071941636909079E-2</v>
      </c>
      <c r="I81" s="6"/>
      <c r="J81" s="4">
        <v>42</v>
      </c>
      <c r="K81" s="6">
        <v>9.0840861950007248E-2</v>
      </c>
    </row>
    <row r="82" spans="3:11" ht="15" customHeight="1" x14ac:dyDescent="0.25">
      <c r="C82" s="100" t="s">
        <v>67</v>
      </c>
      <c r="D82" s="93"/>
      <c r="E82" s="93"/>
      <c r="F82" s="93"/>
      <c r="G82" s="93"/>
      <c r="H82" s="93"/>
      <c r="I82" s="93"/>
      <c r="J82" s="94"/>
      <c r="K82" s="93"/>
    </row>
    <row r="83" spans="3:11" ht="15" customHeight="1" x14ac:dyDescent="0.25">
      <c r="C83" s="101">
        <v>2017</v>
      </c>
      <c r="D83" s="8">
        <v>237</v>
      </c>
      <c r="E83" s="6">
        <v>0.54477498724261109</v>
      </c>
      <c r="F83" s="6"/>
      <c r="G83" s="8">
        <v>1404</v>
      </c>
      <c r="H83" s="6">
        <v>3.2272746079688859</v>
      </c>
      <c r="I83" s="6"/>
      <c r="J83" s="8">
        <v>-1167</v>
      </c>
      <c r="K83" s="5">
        <v>-2.6824996207262748</v>
      </c>
    </row>
    <row r="84" spans="3:11" ht="15" customHeight="1" x14ac:dyDescent="0.25">
      <c r="C84" s="101">
        <v>2018</v>
      </c>
      <c r="D84" s="8">
        <v>317</v>
      </c>
      <c r="E84" s="6">
        <v>0.7</v>
      </c>
      <c r="F84" s="6"/>
      <c r="G84" s="8">
        <v>1323</v>
      </c>
      <c r="H84" s="6">
        <v>3</v>
      </c>
      <c r="I84" s="6"/>
      <c r="J84" s="8">
        <v>-1006</v>
      </c>
      <c r="K84" s="5">
        <v>-2.2999999999999998</v>
      </c>
    </row>
    <row r="85" spans="3:11" ht="15" customHeight="1" x14ac:dyDescent="0.25">
      <c r="C85" s="101">
        <v>2019</v>
      </c>
      <c r="D85" s="8">
        <v>261</v>
      </c>
      <c r="E85" s="6">
        <v>0.6</v>
      </c>
      <c r="F85" s="6"/>
      <c r="G85" s="8">
        <v>1122</v>
      </c>
      <c r="H85" s="6">
        <v>2.6</v>
      </c>
      <c r="I85" s="6"/>
      <c r="J85" s="8">
        <v>-861</v>
      </c>
      <c r="K85" s="5">
        <v>-2</v>
      </c>
    </row>
    <row r="86" spans="3:11" ht="15" customHeight="1" x14ac:dyDescent="0.25">
      <c r="C86" s="101">
        <v>2020</v>
      </c>
      <c r="D86" s="8">
        <v>87</v>
      </c>
      <c r="E86" s="6">
        <v>0.19979010556725463</v>
      </c>
      <c r="F86" s="6"/>
      <c r="G86" s="8">
        <v>462</v>
      </c>
      <c r="H86" s="6">
        <v>1.060954353701973</v>
      </c>
      <c r="I86" s="6"/>
      <c r="J86" s="8">
        <v>-375</v>
      </c>
      <c r="K86" s="5">
        <v>-0.86116424813471826</v>
      </c>
    </row>
    <row r="87" spans="3:11" ht="15" customHeight="1" x14ac:dyDescent="0.25">
      <c r="C87" s="101">
        <v>2021</v>
      </c>
      <c r="D87" s="8">
        <v>24</v>
      </c>
      <c r="E87" s="6">
        <v>5.5423987732824045E-2</v>
      </c>
      <c r="F87" s="6"/>
      <c r="G87" s="8">
        <v>32</v>
      </c>
      <c r="H87" s="6">
        <v>7.3898650310432065E-2</v>
      </c>
      <c r="I87" s="6"/>
      <c r="J87" s="8">
        <v>-8</v>
      </c>
      <c r="K87" s="131">
        <v>-1.8474662577608016E-2</v>
      </c>
    </row>
    <row r="88" spans="3:11" ht="15" customHeight="1" x14ac:dyDescent="0.25">
      <c r="C88" s="100" t="s">
        <v>6</v>
      </c>
      <c r="D88" s="91"/>
      <c r="E88" s="91"/>
      <c r="F88" s="91"/>
      <c r="G88" s="91"/>
      <c r="H88" s="91"/>
      <c r="I88" s="91"/>
      <c r="J88" s="91"/>
      <c r="K88" s="91"/>
    </row>
    <row r="89" spans="3:11" ht="15" customHeight="1" x14ac:dyDescent="0.25">
      <c r="C89" s="101">
        <v>2017</v>
      </c>
      <c r="D89" s="4">
        <v>679</v>
      </c>
      <c r="E89" s="6">
        <v>0.88063275863075219</v>
      </c>
      <c r="F89" s="6"/>
      <c r="G89" s="4">
        <v>2787</v>
      </c>
      <c r="H89" s="6">
        <v>3.6146148723179774</v>
      </c>
      <c r="I89" s="6"/>
      <c r="J89" s="4">
        <v>-2108</v>
      </c>
      <c r="K89" s="6">
        <v>-2.7339821136872247</v>
      </c>
    </row>
    <row r="90" spans="3:11" ht="15" customHeight="1" x14ac:dyDescent="0.25">
      <c r="C90" s="101">
        <v>2018</v>
      </c>
      <c r="D90" s="4">
        <v>631</v>
      </c>
      <c r="E90" s="6">
        <v>0.82107949181555517</v>
      </c>
      <c r="F90" s="6"/>
      <c r="G90" s="4">
        <v>2703</v>
      </c>
      <c r="H90" s="6">
        <v>3.5172390909309752</v>
      </c>
      <c r="I90" s="6"/>
      <c r="J90" s="4">
        <v>-2072</v>
      </c>
      <c r="K90" s="6">
        <v>-2.6961595991154201</v>
      </c>
    </row>
    <row r="91" spans="3:11" ht="15" customHeight="1" x14ac:dyDescent="0.25">
      <c r="C91" s="101">
        <v>2019</v>
      </c>
      <c r="D91" s="4">
        <v>888</v>
      </c>
      <c r="E91" s="6">
        <v>1.2</v>
      </c>
      <c r="F91" s="6"/>
      <c r="G91" s="4">
        <v>1762</v>
      </c>
      <c r="H91" s="6">
        <v>2.2999999999999998</v>
      </c>
      <c r="I91" s="6"/>
      <c r="J91" s="4">
        <v>-874</v>
      </c>
      <c r="K91" s="6">
        <v>-1.1000000000000001</v>
      </c>
    </row>
    <row r="92" spans="3:11" ht="15" customHeight="1" x14ac:dyDescent="0.25">
      <c r="C92" s="101">
        <v>2020</v>
      </c>
      <c r="D92" s="4">
        <v>177</v>
      </c>
      <c r="E92" s="6">
        <v>0.23164764952888497</v>
      </c>
      <c r="F92" s="6"/>
      <c r="G92" s="4">
        <v>459</v>
      </c>
      <c r="H92" s="6">
        <v>0.60071339623592201</v>
      </c>
      <c r="I92" s="6"/>
      <c r="J92" s="4">
        <v>-282</v>
      </c>
      <c r="K92" s="6">
        <v>-0.36906574670703707</v>
      </c>
    </row>
    <row r="93" spans="3:11" ht="15" customHeight="1" x14ac:dyDescent="0.25">
      <c r="C93" s="101">
        <v>2021</v>
      </c>
      <c r="D93" s="4">
        <v>23</v>
      </c>
      <c r="E93" s="6">
        <v>3.0218525927166784E-2</v>
      </c>
      <c r="F93" s="6"/>
      <c r="G93" s="4">
        <v>68</v>
      </c>
      <c r="H93" s="6">
        <v>8.934172882814527E-2</v>
      </c>
      <c r="I93" s="6"/>
      <c r="J93" s="4">
        <v>-45</v>
      </c>
      <c r="K93" s="6">
        <v>-5.9123202900978486E-2</v>
      </c>
    </row>
    <row r="94" spans="3:11" ht="15" customHeight="1" x14ac:dyDescent="0.25">
      <c r="C94" s="100" t="s">
        <v>7</v>
      </c>
      <c r="D94" s="93"/>
      <c r="E94" s="96"/>
      <c r="F94" s="96"/>
      <c r="G94" s="93"/>
      <c r="H94" s="96"/>
      <c r="I94" s="96"/>
      <c r="J94" s="93"/>
      <c r="K94" s="96"/>
    </row>
    <row r="95" spans="3:11" ht="15" customHeight="1" x14ac:dyDescent="0.25">
      <c r="C95" s="101">
        <v>2017</v>
      </c>
      <c r="D95" s="4">
        <v>275</v>
      </c>
      <c r="E95" s="6">
        <v>0.51243111295379273</v>
      </c>
      <c r="F95" s="6"/>
      <c r="G95" s="4">
        <v>1109</v>
      </c>
      <c r="H95" s="6">
        <v>2.0664949246027491</v>
      </c>
      <c r="I95" s="6"/>
      <c r="J95" s="7">
        <v>-834</v>
      </c>
      <c r="K95" s="6">
        <v>-1.5540638116489567</v>
      </c>
    </row>
    <row r="96" spans="3:11" ht="15" customHeight="1" x14ac:dyDescent="0.25">
      <c r="C96" s="101">
        <v>2018</v>
      </c>
      <c r="D96" s="4">
        <v>644</v>
      </c>
      <c r="E96" s="6">
        <v>1.2021328524801924</v>
      </c>
      <c r="F96" s="6"/>
      <c r="G96" s="4">
        <v>1126</v>
      </c>
      <c r="H96" s="6">
        <v>2.1018658259203362</v>
      </c>
      <c r="I96" s="6"/>
      <c r="J96" s="4">
        <v>-482</v>
      </c>
      <c r="K96" s="6">
        <v>-0.89973297344014391</v>
      </c>
    </row>
    <row r="97" spans="3:11" ht="15" customHeight="1" x14ac:dyDescent="0.25">
      <c r="C97" s="101">
        <v>2019</v>
      </c>
      <c r="D97" s="4">
        <v>546</v>
      </c>
      <c r="E97" s="6">
        <v>1</v>
      </c>
      <c r="F97" s="6"/>
      <c r="G97" s="4">
        <v>846</v>
      </c>
      <c r="H97" s="6">
        <v>1.6</v>
      </c>
      <c r="I97" s="6"/>
      <c r="J97" s="4">
        <v>-300</v>
      </c>
      <c r="K97" s="6">
        <v>-0.6</v>
      </c>
    </row>
    <row r="98" spans="3:11" ht="15" customHeight="1" x14ac:dyDescent="0.25">
      <c r="C98" s="101">
        <v>2020</v>
      </c>
      <c r="D98" s="4">
        <v>54</v>
      </c>
      <c r="E98" s="6">
        <v>0.101179680122315</v>
      </c>
      <c r="F98" s="6"/>
      <c r="G98" s="4">
        <v>224</v>
      </c>
      <c r="H98" s="6">
        <v>0.41970830272960291</v>
      </c>
      <c r="I98" s="6"/>
      <c r="J98" s="4">
        <v>-170</v>
      </c>
      <c r="K98" s="6">
        <v>-0.31852862260728793</v>
      </c>
    </row>
    <row r="99" spans="3:11" ht="15" customHeight="1" x14ac:dyDescent="0.25">
      <c r="C99" s="101">
        <v>2021</v>
      </c>
      <c r="D99" s="4">
        <v>30</v>
      </c>
      <c r="E99" s="6">
        <v>5.6406351355162587E-2</v>
      </c>
      <c r="F99" s="6"/>
      <c r="G99" s="4">
        <v>41</v>
      </c>
      <c r="H99" s="6">
        <v>7.7088680185388878E-2</v>
      </c>
      <c r="I99" s="6"/>
      <c r="J99" s="4">
        <v>-11</v>
      </c>
      <c r="K99" s="130">
        <v>-2.0682328830226283E-2</v>
      </c>
    </row>
    <row r="100" spans="3:11" ht="15" customHeight="1" x14ac:dyDescent="0.25">
      <c r="C100" s="100" t="s">
        <v>8</v>
      </c>
      <c r="D100" s="93"/>
      <c r="E100" s="96"/>
      <c r="F100" s="96"/>
      <c r="G100" s="93"/>
      <c r="H100" s="96"/>
      <c r="I100" s="96"/>
      <c r="J100" s="93"/>
      <c r="K100" s="96"/>
    </row>
    <row r="101" spans="3:11" ht="15" customHeight="1" x14ac:dyDescent="0.25">
      <c r="C101" s="101">
        <v>2017</v>
      </c>
      <c r="D101" s="4">
        <v>620</v>
      </c>
      <c r="E101" s="6">
        <v>0.60067188056317833</v>
      </c>
      <c r="F101" s="6"/>
      <c r="G101" s="4">
        <v>1844</v>
      </c>
      <c r="H101" s="6">
        <v>1.7865144318685497</v>
      </c>
      <c r="I101" s="6"/>
      <c r="J101" s="4">
        <v>-1224</v>
      </c>
      <c r="K101" s="6">
        <v>-1.1858425513053714</v>
      </c>
    </row>
    <row r="102" spans="3:11" ht="15" customHeight="1" x14ac:dyDescent="0.25">
      <c r="C102" s="101">
        <v>2018</v>
      </c>
      <c r="D102" s="4">
        <v>1263</v>
      </c>
      <c r="E102" s="6">
        <v>1.227838988797306</v>
      </c>
      <c r="F102" s="6"/>
      <c r="G102" s="4">
        <v>1733</v>
      </c>
      <c r="H102" s="6">
        <v>1.6847545269879107</v>
      </c>
      <c r="I102" s="6"/>
      <c r="J102" s="4">
        <v>-470</v>
      </c>
      <c r="K102" s="6">
        <v>-0.45691553819060471</v>
      </c>
    </row>
    <row r="103" spans="3:11" ht="15" customHeight="1" x14ac:dyDescent="0.25">
      <c r="C103" s="101">
        <v>2019</v>
      </c>
      <c r="D103" s="4">
        <v>665</v>
      </c>
      <c r="E103" s="6">
        <v>0.6</v>
      </c>
      <c r="F103" s="6"/>
      <c r="G103" s="4">
        <v>1160</v>
      </c>
      <c r="H103" s="6">
        <v>1.1000000000000001</v>
      </c>
      <c r="I103" s="6"/>
      <c r="J103" s="4">
        <v>-495</v>
      </c>
      <c r="K103" s="6">
        <v>-0.5</v>
      </c>
    </row>
    <row r="104" spans="3:11" ht="15" customHeight="1" x14ac:dyDescent="0.25">
      <c r="C104" s="101">
        <v>2020</v>
      </c>
      <c r="D104" s="4">
        <v>81</v>
      </c>
      <c r="E104" s="6">
        <v>7.9206216807950355E-2</v>
      </c>
      <c r="F104" s="6"/>
      <c r="G104" s="4">
        <v>293</v>
      </c>
      <c r="H104" s="6">
        <v>0.28651137684851175</v>
      </c>
      <c r="I104" s="6"/>
      <c r="J104" s="4">
        <v>-212</v>
      </c>
      <c r="K104" s="6">
        <v>-0.20730516004056143</v>
      </c>
    </row>
    <row r="105" spans="3:11" ht="15" customHeight="1" x14ac:dyDescent="0.25">
      <c r="C105" s="101">
        <v>2021</v>
      </c>
      <c r="D105" s="4">
        <v>111</v>
      </c>
      <c r="E105" s="6">
        <v>0.10912528221420113</v>
      </c>
      <c r="F105" s="6"/>
      <c r="G105" s="4">
        <v>57</v>
      </c>
      <c r="H105" s="6">
        <v>5.6037307082968148E-2</v>
      </c>
      <c r="I105" s="6"/>
      <c r="J105" s="4">
        <v>54</v>
      </c>
      <c r="K105" s="6">
        <v>5.3087975131232985E-2</v>
      </c>
    </row>
    <row r="106" spans="3:11" ht="4.95" customHeight="1" x14ac:dyDescent="0.25">
      <c r="C106" s="71"/>
      <c r="D106" s="72"/>
      <c r="E106" s="73"/>
      <c r="F106" s="73"/>
      <c r="G106" s="72"/>
      <c r="H106" s="73"/>
      <c r="I106" s="73"/>
      <c r="J106" s="74"/>
      <c r="K106" s="75"/>
    </row>
    <row r="107" spans="3:11" ht="4.95" customHeight="1" x14ac:dyDescent="0.25">
      <c r="C107" s="12"/>
      <c r="D107" s="13"/>
      <c r="E107" s="14"/>
      <c r="F107" s="14"/>
      <c r="G107" s="13"/>
      <c r="H107" s="14"/>
      <c r="I107" s="14"/>
      <c r="J107" s="15"/>
      <c r="K107" s="16"/>
    </row>
    <row r="108" spans="3:11" ht="3.75" customHeight="1" x14ac:dyDescent="0.25">
      <c r="C108" s="12"/>
      <c r="D108" s="13"/>
      <c r="E108" s="14"/>
      <c r="F108" s="14"/>
      <c r="G108" s="13"/>
      <c r="H108" s="14"/>
      <c r="I108" s="14"/>
      <c r="J108" s="15"/>
      <c r="K108" s="16"/>
    </row>
    <row r="109" spans="3:11" ht="15" customHeight="1" x14ac:dyDescent="0.25">
      <c r="C109" s="12"/>
      <c r="D109" s="13"/>
      <c r="E109" s="14"/>
      <c r="F109" s="14"/>
      <c r="G109" s="13"/>
      <c r="H109" s="14"/>
      <c r="I109" s="14"/>
      <c r="J109" s="15"/>
      <c r="K109" s="16"/>
    </row>
    <row r="110" spans="3:11" ht="15" customHeight="1" x14ac:dyDescent="0.25">
      <c r="C110" s="12"/>
      <c r="D110" s="13"/>
      <c r="E110" s="14"/>
      <c r="F110" s="14"/>
      <c r="G110" s="13"/>
      <c r="H110" s="14"/>
      <c r="I110" s="14"/>
      <c r="J110" s="15"/>
      <c r="K110" s="16"/>
    </row>
    <row r="111" spans="3:11" ht="15" customHeight="1" x14ac:dyDescent="0.25"/>
    <row r="112" spans="3:11" ht="15" customHeight="1" x14ac:dyDescent="0.25"/>
    <row r="113" spans="3:11" ht="15" customHeight="1" x14ac:dyDescent="0.3">
      <c r="C113" s="58"/>
      <c r="D113" s="58"/>
      <c r="E113" s="58"/>
      <c r="F113" s="58"/>
      <c r="G113" s="135" t="s">
        <v>71</v>
      </c>
      <c r="H113" s="135"/>
      <c r="I113" s="135"/>
      <c r="J113" s="135"/>
      <c r="K113" s="135"/>
    </row>
    <row r="114" spans="3:11" ht="4.95" customHeight="1" x14ac:dyDescent="0.25">
      <c r="C114" s="60"/>
      <c r="D114" s="60"/>
      <c r="E114" s="60"/>
      <c r="F114" s="60"/>
      <c r="G114" s="60"/>
      <c r="H114" s="61"/>
      <c r="I114" s="61"/>
      <c r="J114" s="61"/>
      <c r="K114" s="61"/>
    </row>
    <row r="115" spans="3:11" ht="4.95" customHeight="1" x14ac:dyDescent="0.25">
      <c r="C115" s="58"/>
      <c r="D115" s="58"/>
      <c r="E115" s="58"/>
      <c r="F115" s="58"/>
      <c r="G115" s="58"/>
      <c r="H115" s="59"/>
      <c r="I115" s="59"/>
      <c r="J115" s="59"/>
      <c r="K115" s="59"/>
    </row>
    <row r="116" spans="3:11" ht="15" customHeight="1" x14ac:dyDescent="0.25">
      <c r="C116" s="62" t="s">
        <v>69</v>
      </c>
      <c r="D116" s="3"/>
      <c r="E116" s="3"/>
      <c r="F116" s="3"/>
      <c r="G116" s="3"/>
      <c r="H116" s="3"/>
      <c r="I116" s="3"/>
      <c r="J116" s="3"/>
      <c r="K116" s="3"/>
    </row>
    <row r="117" spans="3:11" ht="15" customHeight="1" x14ac:dyDescent="0.25">
      <c r="C117" s="62" t="s">
        <v>85</v>
      </c>
      <c r="D117" s="19"/>
      <c r="E117" s="19"/>
      <c r="F117" s="19"/>
      <c r="G117" s="19"/>
      <c r="H117" s="20" t="s">
        <v>35</v>
      </c>
      <c r="I117" s="20"/>
      <c r="J117" s="137"/>
      <c r="K117" s="137"/>
    </row>
    <row r="118" spans="3:11" ht="4.95" customHeight="1" x14ac:dyDescent="0.25">
      <c r="C118" s="63"/>
      <c r="D118" s="63"/>
      <c r="E118" s="63"/>
      <c r="F118" s="63"/>
      <c r="G118" s="63"/>
      <c r="H118" s="63"/>
      <c r="I118" s="63"/>
      <c r="J118" s="64"/>
      <c r="K118" s="64"/>
    </row>
    <row r="119" spans="3:11" ht="4.95" customHeight="1" x14ac:dyDescent="0.25">
      <c r="C119" s="111"/>
      <c r="D119" s="111"/>
      <c r="E119" s="111"/>
      <c r="F119" s="111"/>
      <c r="G119" s="111"/>
      <c r="H119" s="111"/>
      <c r="I119" s="111"/>
      <c r="J119" s="111"/>
      <c r="K119" s="111"/>
    </row>
    <row r="120" spans="3:11" ht="15" customHeight="1" x14ac:dyDescent="0.25">
      <c r="C120" s="140" t="s">
        <v>19</v>
      </c>
      <c r="D120" s="142" t="s">
        <v>36</v>
      </c>
      <c r="E120" s="142"/>
      <c r="F120" s="97"/>
      <c r="G120" s="148" t="s">
        <v>38</v>
      </c>
      <c r="H120" s="148"/>
      <c r="I120" s="149"/>
      <c r="J120" s="148" t="s">
        <v>65</v>
      </c>
      <c r="K120" s="148"/>
    </row>
    <row r="121" spans="3:11" ht="15" customHeight="1" x14ac:dyDescent="0.25">
      <c r="C121" s="140"/>
      <c r="D121" s="93"/>
      <c r="E121" s="93" t="s">
        <v>40</v>
      </c>
      <c r="F121" s="93"/>
      <c r="G121" s="93"/>
      <c r="H121" s="93" t="s">
        <v>40</v>
      </c>
      <c r="I121" s="93"/>
      <c r="J121" s="93"/>
      <c r="K121" s="93" t="s">
        <v>40</v>
      </c>
    </row>
    <row r="122" spans="3:11" ht="15" customHeight="1" x14ac:dyDescent="0.25">
      <c r="C122" s="140"/>
      <c r="D122" s="93" t="s">
        <v>1</v>
      </c>
      <c r="E122" s="93" t="s">
        <v>48</v>
      </c>
      <c r="F122" s="93"/>
      <c r="G122" s="93" t="s">
        <v>1</v>
      </c>
      <c r="H122" s="93" t="s">
        <v>48</v>
      </c>
      <c r="I122" s="93"/>
      <c r="J122" s="93" t="s">
        <v>1</v>
      </c>
      <c r="K122" s="93" t="s">
        <v>48</v>
      </c>
    </row>
    <row r="123" spans="3:11" ht="15" customHeight="1" x14ac:dyDescent="0.25">
      <c r="C123" s="144"/>
      <c r="D123" s="93" t="s">
        <v>47</v>
      </c>
      <c r="E123" s="93" t="s">
        <v>46</v>
      </c>
      <c r="F123" s="93"/>
      <c r="G123" s="93" t="s">
        <v>47</v>
      </c>
      <c r="H123" s="93" t="s">
        <v>46</v>
      </c>
      <c r="I123" s="93"/>
      <c r="J123" s="93" t="s">
        <v>47</v>
      </c>
      <c r="K123" s="93" t="s">
        <v>46</v>
      </c>
    </row>
    <row r="124" spans="3:11" ht="4.95" customHeight="1" x14ac:dyDescent="0.25">
      <c r="C124" s="102"/>
      <c r="D124" s="66"/>
      <c r="E124" s="66"/>
      <c r="F124" s="66"/>
      <c r="G124" s="66"/>
      <c r="H124" s="66"/>
      <c r="I124" s="66"/>
      <c r="J124" s="66"/>
      <c r="K124" s="66"/>
    </row>
    <row r="125" spans="3:11" ht="4.95" customHeight="1" x14ac:dyDescent="0.25">
      <c r="C125" s="103"/>
      <c r="D125" s="68"/>
      <c r="E125" s="68"/>
      <c r="F125" s="68"/>
      <c r="G125" s="68"/>
      <c r="H125" s="68"/>
      <c r="I125" s="68"/>
      <c r="J125" s="68"/>
      <c r="K125" s="68"/>
    </row>
    <row r="126" spans="3:11" ht="15" customHeight="1" x14ac:dyDescent="0.25">
      <c r="C126" s="100" t="s">
        <v>9</v>
      </c>
      <c r="D126" s="93"/>
      <c r="E126" s="96"/>
      <c r="F126" s="96"/>
      <c r="G126" s="93"/>
      <c r="H126" s="96"/>
      <c r="I126" s="96"/>
      <c r="J126" s="93"/>
      <c r="K126" s="96"/>
    </row>
    <row r="127" spans="3:11" ht="15" customHeight="1" x14ac:dyDescent="0.25">
      <c r="C127" s="101">
        <v>2017</v>
      </c>
      <c r="D127" s="8">
        <v>323</v>
      </c>
      <c r="E127" s="6">
        <v>0.38959456835213557</v>
      </c>
      <c r="F127" s="6"/>
      <c r="G127" s="8">
        <v>956</v>
      </c>
      <c r="H127" s="6">
        <v>1.153103428311584</v>
      </c>
      <c r="I127" s="6"/>
      <c r="J127" s="8">
        <v>-633</v>
      </c>
      <c r="K127" s="5">
        <v>-0.76350885995944839</v>
      </c>
    </row>
    <row r="128" spans="3:11" ht="15" customHeight="1" x14ac:dyDescent="0.25">
      <c r="C128" s="101">
        <v>2018</v>
      </c>
      <c r="D128" s="8">
        <v>536</v>
      </c>
      <c r="E128" s="6">
        <v>0.6</v>
      </c>
      <c r="F128" s="6"/>
      <c r="G128" s="8">
        <v>810</v>
      </c>
      <c r="H128" s="6">
        <v>1</v>
      </c>
      <c r="I128" s="6"/>
      <c r="J128" s="8">
        <v>-274</v>
      </c>
      <c r="K128" s="5">
        <v>-0.3</v>
      </c>
    </row>
    <row r="129" spans="3:11" ht="15" customHeight="1" x14ac:dyDescent="0.25">
      <c r="C129" s="101">
        <v>2019</v>
      </c>
      <c r="D129" s="8">
        <v>353</v>
      </c>
      <c r="E129" s="6">
        <v>0.4</v>
      </c>
      <c r="F129" s="6"/>
      <c r="G129" s="8">
        <v>605</v>
      </c>
      <c r="H129" s="6">
        <v>0.7</v>
      </c>
      <c r="I129" s="6"/>
      <c r="J129" s="8">
        <v>-252</v>
      </c>
      <c r="K129" s="5">
        <v>-0.3</v>
      </c>
    </row>
    <row r="130" spans="3:11" ht="15" customHeight="1" x14ac:dyDescent="0.25">
      <c r="C130" s="101">
        <v>2020</v>
      </c>
      <c r="D130" s="8">
        <v>38</v>
      </c>
      <c r="E130" s="6">
        <v>4.6412072024207558E-2</v>
      </c>
      <c r="F130" s="83"/>
      <c r="G130" s="8">
        <v>168</v>
      </c>
      <c r="H130" s="6">
        <v>0.20519021315965449</v>
      </c>
      <c r="I130" s="6"/>
      <c r="J130" s="8">
        <v>-130</v>
      </c>
      <c r="K130" s="5">
        <v>-0.15877814113544692</v>
      </c>
    </row>
    <row r="131" spans="3:11" ht="15" customHeight="1" x14ac:dyDescent="0.25">
      <c r="C131" s="101">
        <v>2021</v>
      </c>
      <c r="D131" s="8">
        <v>16</v>
      </c>
      <c r="E131" s="6">
        <v>1.9657215027203745E-2</v>
      </c>
      <c r="F131" s="83"/>
      <c r="G131" s="8">
        <v>95</v>
      </c>
      <c r="H131" s="6">
        <v>0.11671471422402221</v>
      </c>
      <c r="I131" s="6"/>
      <c r="J131" s="8">
        <v>-79</v>
      </c>
      <c r="K131" s="5">
        <v>-9.705749919681847E-2</v>
      </c>
    </row>
    <row r="132" spans="3:11" ht="15" customHeight="1" x14ac:dyDescent="0.25">
      <c r="C132" s="100" t="s">
        <v>10</v>
      </c>
      <c r="D132" s="91"/>
      <c r="E132" s="91"/>
      <c r="F132" s="91"/>
      <c r="G132" s="91"/>
      <c r="H132" s="91"/>
      <c r="I132" s="91"/>
      <c r="J132" s="91"/>
      <c r="K132" s="91"/>
    </row>
    <row r="133" spans="3:11" ht="15" customHeight="1" x14ac:dyDescent="0.25">
      <c r="C133" s="101">
        <v>2017</v>
      </c>
      <c r="D133" s="4">
        <v>431</v>
      </c>
      <c r="E133" s="6">
        <v>0.40949437895331908</v>
      </c>
      <c r="F133" s="6"/>
      <c r="G133" s="4">
        <v>1266</v>
      </c>
      <c r="H133" s="6">
        <v>1.2028303567399117</v>
      </c>
      <c r="I133" s="6"/>
      <c r="J133" s="7">
        <v>-835</v>
      </c>
      <c r="K133" s="6">
        <v>-0.79333597778659259</v>
      </c>
    </row>
    <row r="134" spans="3:11" ht="15" customHeight="1" x14ac:dyDescent="0.25">
      <c r="C134" s="101">
        <v>2018</v>
      </c>
      <c r="D134" s="4">
        <v>907</v>
      </c>
      <c r="E134" s="6">
        <v>0.86367585968838156</v>
      </c>
      <c r="F134" s="6"/>
      <c r="G134" s="4">
        <v>1392</v>
      </c>
      <c r="H134" s="6">
        <v>1.3255091473938556</v>
      </c>
      <c r="I134" s="6"/>
      <c r="J134" s="7">
        <v>-485</v>
      </c>
      <c r="K134" s="6">
        <v>-0.46183328770547416</v>
      </c>
    </row>
    <row r="135" spans="3:11" ht="15" customHeight="1" x14ac:dyDescent="0.25">
      <c r="C135" s="101">
        <v>2019</v>
      </c>
      <c r="D135" s="4">
        <v>509</v>
      </c>
      <c r="E135" s="6">
        <v>0.5</v>
      </c>
      <c r="F135" s="6"/>
      <c r="G135" s="4">
        <v>1082</v>
      </c>
      <c r="H135" s="6">
        <v>1</v>
      </c>
      <c r="I135" s="6"/>
      <c r="J135" s="4">
        <v>-573</v>
      </c>
      <c r="K135" s="6">
        <v>-0.5</v>
      </c>
    </row>
    <row r="136" spans="3:11" ht="15" customHeight="1" x14ac:dyDescent="0.25">
      <c r="C136" s="101">
        <v>2020</v>
      </c>
      <c r="D136" s="4">
        <v>67</v>
      </c>
      <c r="E136" s="6">
        <v>6.4045393845715601E-2</v>
      </c>
      <c r="F136" s="6"/>
      <c r="G136" s="4">
        <v>192</v>
      </c>
      <c r="H136" s="6">
        <v>0.1835330689310059</v>
      </c>
      <c r="I136" s="6"/>
      <c r="J136" s="4">
        <v>-125</v>
      </c>
      <c r="K136" s="6">
        <v>-0.1194876750852903</v>
      </c>
    </row>
    <row r="137" spans="3:11" ht="15" customHeight="1" x14ac:dyDescent="0.25">
      <c r="C137" s="101">
        <v>2021</v>
      </c>
      <c r="D137" s="4">
        <v>70</v>
      </c>
      <c r="E137" s="6">
        <v>6.7097110606711252E-2</v>
      </c>
      <c r="F137" s="6"/>
      <c r="G137" s="4">
        <v>107</v>
      </c>
      <c r="H137" s="6">
        <v>0.10256272621311577</v>
      </c>
      <c r="I137" s="6"/>
      <c r="J137" s="4">
        <v>-37</v>
      </c>
      <c r="K137" s="130">
        <v>-3.5465615606404516E-2</v>
      </c>
    </row>
    <row r="138" spans="3:11" ht="15" customHeight="1" x14ac:dyDescent="0.25">
      <c r="C138" s="100" t="s">
        <v>11</v>
      </c>
      <c r="D138" s="93"/>
      <c r="E138" s="96"/>
      <c r="F138" s="96"/>
      <c r="G138" s="93"/>
      <c r="H138" s="96"/>
      <c r="I138" s="96"/>
      <c r="J138" s="93"/>
      <c r="K138" s="96"/>
    </row>
    <row r="139" spans="3:11" ht="15" customHeight="1" x14ac:dyDescent="0.25">
      <c r="C139" s="101">
        <v>2017</v>
      </c>
      <c r="D139" s="4">
        <v>204</v>
      </c>
      <c r="E139" s="6">
        <v>0.39841532258458268</v>
      </c>
      <c r="F139" s="6"/>
      <c r="G139" s="4">
        <v>545</v>
      </c>
      <c r="H139" s="6">
        <v>1.0643938765127332</v>
      </c>
      <c r="I139" s="6"/>
      <c r="J139" s="4">
        <v>-341</v>
      </c>
      <c r="K139" s="6">
        <v>-0.66597855392815042</v>
      </c>
    </row>
    <row r="140" spans="3:11" ht="15" customHeight="1" x14ac:dyDescent="0.25">
      <c r="C140" s="101">
        <v>2018</v>
      </c>
      <c r="D140" s="4">
        <v>331</v>
      </c>
      <c r="E140" s="6">
        <v>0.6492455707623731</v>
      </c>
      <c r="F140" s="6"/>
      <c r="G140" s="4">
        <v>615</v>
      </c>
      <c r="H140" s="6">
        <v>1.2063021934104516</v>
      </c>
      <c r="I140" s="6"/>
      <c r="J140" s="4">
        <v>-284</v>
      </c>
      <c r="K140" s="6">
        <v>-0.55705662264807854</v>
      </c>
    </row>
    <row r="141" spans="3:11" ht="15" customHeight="1" x14ac:dyDescent="0.25">
      <c r="C141" s="101">
        <v>2019</v>
      </c>
      <c r="D141" s="4">
        <v>212</v>
      </c>
      <c r="E141" s="6">
        <v>0.4</v>
      </c>
      <c r="F141" s="6"/>
      <c r="G141" s="4">
        <v>418</v>
      </c>
      <c r="H141" s="6">
        <v>0.8</v>
      </c>
      <c r="I141" s="6"/>
      <c r="J141" s="4">
        <v>-206</v>
      </c>
      <c r="K141" s="6">
        <v>-0.4</v>
      </c>
    </row>
    <row r="142" spans="3:11" ht="15" customHeight="1" x14ac:dyDescent="0.25">
      <c r="C142" s="101">
        <v>2020</v>
      </c>
      <c r="D142" s="4">
        <v>34</v>
      </c>
      <c r="E142" s="6">
        <v>6.7229549364285296E-2</v>
      </c>
      <c r="F142" s="6"/>
      <c r="G142" s="4">
        <v>115</v>
      </c>
      <c r="H142" s="6">
        <v>0.22739406402625909</v>
      </c>
      <c r="I142" s="6"/>
      <c r="J142" s="4">
        <v>-81</v>
      </c>
      <c r="K142" s="6">
        <v>-0.16016451466197379</v>
      </c>
    </row>
    <row r="143" spans="3:11" ht="15" customHeight="1" x14ac:dyDescent="0.25">
      <c r="C143" s="101">
        <v>2021</v>
      </c>
      <c r="D143" s="4">
        <v>7</v>
      </c>
      <c r="E143" s="6">
        <v>1.3891204089570484E-2</v>
      </c>
      <c r="F143" s="6"/>
      <c r="G143" s="4">
        <v>60</v>
      </c>
      <c r="H143" s="6">
        <v>0.11906746362488986</v>
      </c>
      <c r="I143" s="6"/>
      <c r="J143" s="4">
        <v>-53</v>
      </c>
      <c r="K143" s="6">
        <v>-0.10517625953531938</v>
      </c>
    </row>
    <row r="144" spans="3:11" ht="15" customHeight="1" x14ac:dyDescent="0.25">
      <c r="C144" s="100" t="s">
        <v>12</v>
      </c>
      <c r="D144" s="93"/>
      <c r="E144" s="96"/>
      <c r="F144" s="96"/>
      <c r="G144" s="93"/>
      <c r="H144" s="96"/>
      <c r="I144" s="96"/>
      <c r="J144" s="93"/>
      <c r="K144" s="96"/>
    </row>
    <row r="145" spans="3:11" ht="15" customHeight="1" x14ac:dyDescent="0.25">
      <c r="C145" s="101">
        <v>2017</v>
      </c>
      <c r="D145" s="8">
        <v>102</v>
      </c>
      <c r="E145" s="6">
        <v>1.2103592512385417</v>
      </c>
      <c r="F145" s="6"/>
      <c r="G145" s="8">
        <v>372</v>
      </c>
      <c r="H145" s="6">
        <v>4.4142513868699753</v>
      </c>
      <c r="I145" s="6"/>
      <c r="J145" s="7">
        <v>-270</v>
      </c>
      <c r="K145" s="5">
        <v>-3.2038921356314338</v>
      </c>
    </row>
    <row r="146" spans="3:11" ht="15" customHeight="1" x14ac:dyDescent="0.25">
      <c r="C146" s="101">
        <v>2018</v>
      </c>
      <c r="D146" s="8">
        <v>126</v>
      </c>
      <c r="E146" s="6">
        <v>1.5</v>
      </c>
      <c r="F146" s="6"/>
      <c r="G146" s="8">
        <v>282</v>
      </c>
      <c r="H146" s="6">
        <v>3.4</v>
      </c>
      <c r="I146" s="6"/>
      <c r="J146" s="7">
        <v>-156</v>
      </c>
      <c r="K146" s="5">
        <v>-1.9</v>
      </c>
    </row>
    <row r="147" spans="3:11" ht="15" customHeight="1" x14ac:dyDescent="0.25">
      <c r="C147" s="101">
        <v>2019</v>
      </c>
      <c r="D147" s="8">
        <v>100</v>
      </c>
      <c r="E147" s="6">
        <v>1.2</v>
      </c>
      <c r="F147" s="6"/>
      <c r="G147" s="8">
        <v>195</v>
      </c>
      <c r="H147" s="6">
        <v>2.2999999999999998</v>
      </c>
      <c r="I147" s="6"/>
      <c r="J147" s="7">
        <v>-95</v>
      </c>
      <c r="K147" s="5">
        <v>-1.1000000000000001</v>
      </c>
    </row>
    <row r="148" spans="3:11" ht="15" customHeight="1" x14ac:dyDescent="0.25">
      <c r="C148" s="101">
        <v>2020</v>
      </c>
      <c r="D148" s="8">
        <v>28</v>
      </c>
      <c r="E148" s="6">
        <v>0.33499033911789866</v>
      </c>
      <c r="F148" s="6"/>
      <c r="G148" s="8">
        <v>35</v>
      </c>
      <c r="H148" s="6">
        <v>0.4187379238973733</v>
      </c>
      <c r="I148" s="6"/>
      <c r="J148" s="7">
        <v>-7</v>
      </c>
      <c r="K148" s="5">
        <v>-8.3747584779474665E-2</v>
      </c>
    </row>
    <row r="149" spans="3:11" ht="15" customHeight="1" x14ac:dyDescent="0.25">
      <c r="C149" s="101">
        <v>2021</v>
      </c>
      <c r="D149" s="8">
        <v>15</v>
      </c>
      <c r="E149" s="6">
        <v>0.17942261801522702</v>
      </c>
      <c r="F149" s="6"/>
      <c r="G149" s="8">
        <v>6</v>
      </c>
      <c r="H149" s="6">
        <v>7.17690472060908E-2</v>
      </c>
      <c r="I149" s="6"/>
      <c r="J149" s="7">
        <v>9</v>
      </c>
      <c r="K149" s="5">
        <v>0.10765357080913619</v>
      </c>
    </row>
    <row r="150" spans="3:11" ht="4.95" customHeight="1" x14ac:dyDescent="0.25">
      <c r="C150" s="69"/>
      <c r="D150" s="69"/>
      <c r="E150" s="69"/>
      <c r="F150" s="69"/>
      <c r="G150" s="69"/>
      <c r="H150" s="69"/>
      <c r="I150" s="69"/>
      <c r="J150" s="69"/>
      <c r="K150" s="69"/>
    </row>
  </sheetData>
  <mergeCells count="18">
    <mergeCell ref="C120:C122"/>
    <mergeCell ref="C9:C11"/>
    <mergeCell ref="G9:H9"/>
    <mergeCell ref="J9:K9"/>
    <mergeCell ref="C64:C66"/>
    <mergeCell ref="G113:K113"/>
    <mergeCell ref="D64:E64"/>
    <mergeCell ref="G64:H64"/>
    <mergeCell ref="J64:K64"/>
    <mergeCell ref="J117:K117"/>
    <mergeCell ref="D120:E120"/>
    <mergeCell ref="G120:H120"/>
    <mergeCell ref="J120:K120"/>
    <mergeCell ref="G2:K2"/>
    <mergeCell ref="J6:K6"/>
    <mergeCell ref="D9:E9"/>
    <mergeCell ref="J61:K61"/>
    <mergeCell ref="G57:K57"/>
  </mergeCells>
  <phoneticPr fontId="1" type="noConversion"/>
  <printOptions horizontalCentered="1"/>
  <pageMargins left="0.39370078740157483" right="0.39370078740157483" top="0.59055118110236227" bottom="0.59055118110236227" header="0" footer="0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185"/>
  <sheetViews>
    <sheetView showGridLines="0" topLeftCell="C1" workbookViewId="0">
      <selection activeCell="C5" sqref="C5"/>
    </sheetView>
  </sheetViews>
  <sheetFormatPr baseColWidth="10" defaultColWidth="11.44140625" defaultRowHeight="13.2" x14ac:dyDescent="0.25"/>
  <cols>
    <col min="1" max="1" width="1.44140625" style="25" hidden="1" customWidth="1"/>
    <col min="2" max="2" width="0" style="25" hidden="1" customWidth="1"/>
    <col min="3" max="3" width="22.6640625" style="25" customWidth="1"/>
    <col min="4" max="4" width="11.44140625" style="25"/>
    <col min="5" max="5" width="12.5546875" style="25" customWidth="1"/>
    <col min="6" max="6" width="0.88671875" style="25" customWidth="1"/>
    <col min="7" max="8" width="11.44140625" style="25"/>
    <col min="9" max="9" width="0.88671875" style="25" customWidth="1"/>
    <col min="10" max="10" width="11.44140625" style="25"/>
    <col min="11" max="11" width="13.5546875" style="25" customWidth="1"/>
    <col min="12" max="16384" width="11.44140625" style="2"/>
  </cols>
  <sheetData>
    <row r="1" spans="3:13" ht="15" customHeight="1" x14ac:dyDescent="0.25">
      <c r="L1" s="25"/>
      <c r="M1" s="25"/>
    </row>
    <row r="2" spans="3:13" ht="15" customHeight="1" x14ac:dyDescent="0.3">
      <c r="C2" s="58"/>
      <c r="D2" s="58"/>
      <c r="E2" s="135" t="s">
        <v>71</v>
      </c>
      <c r="F2" s="135"/>
      <c r="G2" s="135"/>
      <c r="H2" s="135"/>
      <c r="I2" s="135"/>
      <c r="J2" s="135"/>
      <c r="K2" s="135"/>
      <c r="L2" s="76"/>
      <c r="M2" s="76"/>
    </row>
    <row r="3" spans="3:13" ht="4.95" customHeight="1" x14ac:dyDescent="0.25">
      <c r="C3" s="60"/>
      <c r="D3" s="60"/>
      <c r="E3" s="60"/>
      <c r="F3" s="60"/>
      <c r="G3" s="60"/>
      <c r="H3" s="60"/>
      <c r="I3" s="60"/>
      <c r="J3" s="61"/>
      <c r="K3" s="61"/>
      <c r="L3" s="59"/>
      <c r="M3" s="59"/>
    </row>
    <row r="4" spans="3:13" ht="4.95" customHeight="1" x14ac:dyDescent="0.25">
      <c r="C4" s="58"/>
      <c r="D4" s="58"/>
      <c r="E4" s="58"/>
      <c r="F4" s="58"/>
      <c r="G4" s="58"/>
      <c r="H4" s="58"/>
      <c r="I4" s="58"/>
      <c r="J4" s="59"/>
      <c r="K4" s="59"/>
      <c r="L4" s="59"/>
      <c r="M4" s="59"/>
    </row>
    <row r="5" spans="3:13" ht="15" customHeight="1" x14ac:dyDescent="0.25">
      <c r="C5" s="62" t="s">
        <v>70</v>
      </c>
      <c r="D5" s="3"/>
      <c r="E5" s="3"/>
      <c r="F5" s="3"/>
      <c r="G5" s="3"/>
      <c r="H5" s="3"/>
      <c r="I5" s="3"/>
      <c r="J5" s="3"/>
      <c r="K5" s="3"/>
    </row>
    <row r="6" spans="3:13" ht="15" customHeight="1" x14ac:dyDescent="0.25">
      <c r="C6" s="62" t="s">
        <v>84</v>
      </c>
      <c r="D6" s="19"/>
      <c r="E6" s="19"/>
      <c r="F6" s="19"/>
      <c r="G6" s="19"/>
      <c r="H6" s="20" t="s">
        <v>35</v>
      </c>
      <c r="I6" s="20"/>
      <c r="J6" s="137"/>
      <c r="K6" s="137"/>
    </row>
    <row r="7" spans="3:13" ht="15" customHeight="1" x14ac:dyDescent="0.25">
      <c r="C7" s="19"/>
      <c r="D7" s="19"/>
      <c r="E7" s="19"/>
      <c r="F7" s="19"/>
      <c r="G7" s="19"/>
      <c r="H7" s="20"/>
      <c r="I7" s="20"/>
      <c r="J7" s="55"/>
      <c r="K7" s="55"/>
    </row>
    <row r="8" spans="3:13" ht="4.95" customHeight="1" x14ac:dyDescent="0.25">
      <c r="C8" s="63"/>
      <c r="D8" s="63"/>
      <c r="E8" s="63"/>
      <c r="F8" s="63"/>
      <c r="G8" s="63"/>
      <c r="H8" s="63"/>
      <c r="I8" s="63"/>
      <c r="J8" s="64"/>
      <c r="K8" s="64"/>
    </row>
    <row r="9" spans="3:13" ht="4.95" customHeight="1" x14ac:dyDescent="0.25">
      <c r="C9" s="133"/>
      <c r="D9" s="133"/>
      <c r="E9" s="133"/>
      <c r="F9" s="133"/>
      <c r="G9" s="133"/>
      <c r="H9" s="133"/>
      <c r="I9" s="133"/>
      <c r="J9" s="133"/>
      <c r="K9" s="133"/>
    </row>
    <row r="10" spans="3:13" ht="15" customHeight="1" x14ac:dyDescent="0.25">
      <c r="C10" s="140" t="s">
        <v>19</v>
      </c>
      <c r="D10" s="142" t="s">
        <v>36</v>
      </c>
      <c r="E10" s="142"/>
      <c r="F10" s="97"/>
      <c r="G10" s="148" t="s">
        <v>38</v>
      </c>
      <c r="H10" s="148"/>
      <c r="I10" s="149"/>
      <c r="J10" s="148" t="s">
        <v>66</v>
      </c>
      <c r="K10" s="148"/>
    </row>
    <row r="11" spans="3:13" ht="15" customHeight="1" x14ac:dyDescent="0.25">
      <c r="C11" s="140"/>
      <c r="D11" s="93"/>
      <c r="E11" s="93" t="s">
        <v>40</v>
      </c>
      <c r="F11" s="93"/>
      <c r="G11" s="93"/>
      <c r="H11" s="93" t="s">
        <v>40</v>
      </c>
      <c r="I11" s="93"/>
      <c r="J11" s="93"/>
      <c r="K11" s="93" t="s">
        <v>40</v>
      </c>
    </row>
    <row r="12" spans="3:13" ht="15" customHeight="1" x14ac:dyDescent="0.25">
      <c r="C12" s="140"/>
      <c r="D12" s="93" t="s">
        <v>1</v>
      </c>
      <c r="E12" s="93" t="s">
        <v>48</v>
      </c>
      <c r="F12" s="93"/>
      <c r="G12" s="93" t="s">
        <v>1</v>
      </c>
      <c r="H12" s="93" t="s">
        <v>48</v>
      </c>
      <c r="I12" s="93"/>
      <c r="J12" s="93" t="s">
        <v>1</v>
      </c>
      <c r="K12" s="93" t="s">
        <v>48</v>
      </c>
    </row>
    <row r="13" spans="3:13" ht="15" customHeight="1" x14ac:dyDescent="0.25">
      <c r="C13" s="144"/>
      <c r="D13" s="93" t="s">
        <v>47</v>
      </c>
      <c r="E13" s="93" t="s">
        <v>46</v>
      </c>
      <c r="F13" s="93"/>
      <c r="G13" s="93" t="s">
        <v>47</v>
      </c>
      <c r="H13" s="93" t="s">
        <v>46</v>
      </c>
      <c r="I13" s="93"/>
      <c r="J13" s="93" t="s">
        <v>47</v>
      </c>
      <c r="K13" s="93" t="s">
        <v>46</v>
      </c>
    </row>
    <row r="14" spans="3:13" ht="4.95" customHeight="1" x14ac:dyDescent="0.25">
      <c r="C14" s="144"/>
      <c r="D14" s="93"/>
      <c r="E14" s="93"/>
      <c r="F14" s="93"/>
      <c r="G14" s="93"/>
      <c r="H14" s="93"/>
      <c r="I14" s="93"/>
      <c r="J14" s="93"/>
      <c r="K14" s="93"/>
    </row>
    <row r="15" spans="3:13" ht="4.95" customHeight="1" x14ac:dyDescent="0.25">
      <c r="C15" s="103"/>
      <c r="D15" s="68"/>
      <c r="E15" s="68"/>
      <c r="F15" s="68"/>
      <c r="G15" s="68"/>
      <c r="H15" s="68"/>
      <c r="I15" s="68"/>
      <c r="J15" s="68"/>
      <c r="K15" s="68"/>
    </row>
    <row r="16" spans="3:13" ht="18" customHeight="1" x14ac:dyDescent="0.25">
      <c r="C16" s="100" t="s">
        <v>0</v>
      </c>
      <c r="D16" s="91"/>
      <c r="E16" s="91"/>
      <c r="F16" s="91"/>
      <c r="G16" s="91"/>
      <c r="H16" s="91"/>
      <c r="I16" s="91"/>
      <c r="J16" s="91"/>
      <c r="K16" s="91"/>
    </row>
    <row r="17" spans="3:11" ht="18" customHeight="1" x14ac:dyDescent="0.25">
      <c r="C17" s="101">
        <v>2017</v>
      </c>
      <c r="D17" s="4">
        <v>1810</v>
      </c>
      <c r="E17" s="6">
        <v>3.0814935880247374</v>
      </c>
      <c r="F17" s="6"/>
      <c r="G17" s="4">
        <v>4402</v>
      </c>
      <c r="H17" s="6">
        <v>7.4943286046877855</v>
      </c>
      <c r="I17" s="6"/>
      <c r="J17" s="4">
        <v>-2592</v>
      </c>
      <c r="K17" s="6">
        <v>-4.412835016663049</v>
      </c>
    </row>
    <row r="18" spans="3:11" ht="18" customHeight="1" x14ac:dyDescent="0.25">
      <c r="C18" s="101">
        <v>2018</v>
      </c>
      <c r="D18" s="4">
        <v>2137</v>
      </c>
      <c r="E18" s="6">
        <v>3.646639443431015</v>
      </c>
      <c r="F18" s="6"/>
      <c r="G18" s="4">
        <v>4114</v>
      </c>
      <c r="H18" s="6">
        <v>7.0202501966659785</v>
      </c>
      <c r="I18" s="6"/>
      <c r="J18" s="4">
        <v>-1977</v>
      </c>
      <c r="K18" s="6">
        <v>-3.3736107532349635</v>
      </c>
    </row>
    <row r="19" spans="3:11" ht="18" customHeight="1" x14ac:dyDescent="0.25">
      <c r="C19" s="101">
        <v>2019</v>
      </c>
      <c r="D19" s="4">
        <v>2000</v>
      </c>
      <c r="E19" s="6">
        <v>3.3936123731107122</v>
      </c>
      <c r="F19" s="6"/>
      <c r="G19" s="34">
        <v>3814</v>
      </c>
      <c r="H19" s="6">
        <v>6.4716187955221285</v>
      </c>
      <c r="I19" s="6"/>
      <c r="J19" s="4">
        <v>-1814</v>
      </c>
      <c r="K19" s="6">
        <v>-3.0780064224114159</v>
      </c>
    </row>
    <row r="20" spans="3:11" ht="18" customHeight="1" x14ac:dyDescent="0.25">
      <c r="C20" s="101">
        <v>2020</v>
      </c>
      <c r="D20" s="9">
        <v>620</v>
      </c>
      <c r="E20" s="56">
        <v>1.1000000000000001</v>
      </c>
      <c r="F20" s="56"/>
      <c r="G20" s="4">
        <v>1908</v>
      </c>
      <c r="H20" s="57">
        <v>3.3</v>
      </c>
      <c r="I20" s="57"/>
      <c r="J20" s="4">
        <v>-1288</v>
      </c>
      <c r="K20" s="54">
        <v>-2.206582743426508</v>
      </c>
    </row>
    <row r="21" spans="3:11" ht="18" customHeight="1" x14ac:dyDescent="0.25">
      <c r="C21" s="101">
        <v>2021</v>
      </c>
      <c r="D21" s="9">
        <v>538</v>
      </c>
      <c r="E21" s="56">
        <v>0.9</v>
      </c>
      <c r="F21" s="56"/>
      <c r="G21" s="4">
        <v>1876</v>
      </c>
      <c r="H21" s="57">
        <v>3.2</v>
      </c>
      <c r="I21" s="57"/>
      <c r="J21" s="4">
        <v>-1338</v>
      </c>
      <c r="K21" s="54">
        <v>-2.2999999999999998</v>
      </c>
    </row>
    <row r="22" spans="3:11" ht="18" customHeight="1" x14ac:dyDescent="0.25">
      <c r="C22" s="100" t="s">
        <v>42</v>
      </c>
      <c r="D22" s="92"/>
      <c r="E22" s="92"/>
      <c r="F22" s="92"/>
      <c r="G22" s="92"/>
      <c r="H22" s="92"/>
      <c r="I22" s="92"/>
      <c r="J22" s="93"/>
      <c r="K22" s="92"/>
    </row>
    <row r="23" spans="3:11" ht="18" customHeight="1" x14ac:dyDescent="0.25">
      <c r="C23" s="101">
        <v>2017</v>
      </c>
      <c r="D23" s="4">
        <v>6953</v>
      </c>
      <c r="E23" s="6">
        <v>13.704624251252101</v>
      </c>
      <c r="F23" s="6"/>
      <c r="G23" s="4">
        <v>5471</v>
      </c>
      <c r="H23" s="6">
        <v>10.783546566748202</v>
      </c>
      <c r="I23" s="6"/>
      <c r="J23" s="4">
        <v>1482</v>
      </c>
      <c r="K23" s="6">
        <v>2.9210776845038997</v>
      </c>
    </row>
    <row r="24" spans="3:11" ht="18" customHeight="1" x14ac:dyDescent="0.25">
      <c r="C24" s="101">
        <v>2018</v>
      </c>
      <c r="D24" s="4">
        <v>7178</v>
      </c>
      <c r="E24" s="6">
        <v>14.080445678079975</v>
      </c>
      <c r="F24" s="6"/>
      <c r="G24" s="4">
        <v>5781</v>
      </c>
      <c r="H24" s="6">
        <v>11.340074737389292</v>
      </c>
      <c r="I24" s="6"/>
      <c r="J24" s="4">
        <v>1397</v>
      </c>
      <c r="K24" s="6">
        <v>2.7403709406906831</v>
      </c>
    </row>
    <row r="25" spans="3:11" ht="18" customHeight="1" x14ac:dyDescent="0.25">
      <c r="C25" s="101">
        <v>2019</v>
      </c>
      <c r="D25" s="34">
        <v>6660</v>
      </c>
      <c r="E25" s="6">
        <v>13.2583090878144</v>
      </c>
      <c r="F25" s="6"/>
      <c r="G25" s="34">
        <v>5439</v>
      </c>
      <c r="H25" s="6">
        <v>10.827619088381761</v>
      </c>
      <c r="I25" s="6"/>
      <c r="J25" s="4">
        <v>1221</v>
      </c>
      <c r="K25" s="6">
        <v>2.4306899994326399</v>
      </c>
    </row>
    <row r="26" spans="3:11" ht="18" customHeight="1" x14ac:dyDescent="0.25">
      <c r="C26" s="101">
        <v>2020</v>
      </c>
      <c r="D26" s="34">
        <v>3687</v>
      </c>
      <c r="E26" s="56">
        <v>7.2</v>
      </c>
      <c r="F26" s="56"/>
      <c r="G26" s="34">
        <v>2888</v>
      </c>
      <c r="H26" s="56">
        <v>5.6</v>
      </c>
      <c r="I26" s="56"/>
      <c r="J26" s="4">
        <v>799</v>
      </c>
      <c r="K26" s="6">
        <v>1.5552720120139409</v>
      </c>
    </row>
    <row r="27" spans="3:11" ht="18" customHeight="1" x14ac:dyDescent="0.25">
      <c r="C27" s="101">
        <v>2021</v>
      </c>
      <c r="D27" s="34">
        <v>2822</v>
      </c>
      <c r="E27" s="56">
        <v>5.5</v>
      </c>
      <c r="F27" s="56"/>
      <c r="G27" s="34">
        <v>2803</v>
      </c>
      <c r="H27" s="56">
        <v>5.5</v>
      </c>
      <c r="I27" s="56"/>
      <c r="J27" s="4">
        <v>19</v>
      </c>
      <c r="K27" s="6">
        <v>3.7033247084849993E-2</v>
      </c>
    </row>
    <row r="28" spans="3:11" ht="18" customHeight="1" x14ac:dyDescent="0.25">
      <c r="C28" s="100" t="s">
        <v>43</v>
      </c>
      <c r="D28" s="92"/>
      <c r="E28" s="92"/>
      <c r="F28" s="92"/>
      <c r="G28" s="92"/>
      <c r="H28" s="92"/>
      <c r="I28" s="92"/>
      <c r="J28" s="93"/>
      <c r="K28" s="92"/>
    </row>
    <row r="29" spans="3:11" ht="18" customHeight="1" x14ac:dyDescent="0.25">
      <c r="C29" s="101">
        <v>2017</v>
      </c>
      <c r="D29" s="4">
        <v>25640</v>
      </c>
      <c r="E29" s="6">
        <v>12.038592987097013</v>
      </c>
      <c r="F29" s="6"/>
      <c r="G29" s="4">
        <v>20906</v>
      </c>
      <c r="H29" s="6">
        <v>9.8158668092141266</v>
      </c>
      <c r="I29" s="6"/>
      <c r="J29" s="4">
        <v>4734</v>
      </c>
      <c r="K29" s="6">
        <v>2.2227261778828886</v>
      </c>
    </row>
    <row r="30" spans="3:11" ht="18" customHeight="1" x14ac:dyDescent="0.25">
      <c r="C30" s="101">
        <v>2018</v>
      </c>
      <c r="D30" s="4">
        <v>27427</v>
      </c>
      <c r="E30" s="6">
        <v>12.873404172180784</v>
      </c>
      <c r="F30" s="6"/>
      <c r="G30" s="4">
        <v>21977</v>
      </c>
      <c r="H30" s="6">
        <v>10.315339026944875</v>
      </c>
      <c r="I30" s="6"/>
      <c r="J30" s="4">
        <v>5450</v>
      </c>
      <c r="K30" s="6">
        <v>2.5580651452359087</v>
      </c>
    </row>
    <row r="31" spans="3:11" ht="18" customHeight="1" x14ac:dyDescent="0.25">
      <c r="C31" s="101">
        <v>2019</v>
      </c>
      <c r="D31" s="4">
        <v>24120</v>
      </c>
      <c r="E31" s="6">
        <v>11.358095268143108</v>
      </c>
      <c r="F31" s="6"/>
      <c r="G31" s="4">
        <v>18561</v>
      </c>
      <c r="H31" s="6">
        <v>8.740365102487738</v>
      </c>
      <c r="I31" s="6"/>
      <c r="J31" s="4">
        <v>5559</v>
      </c>
      <c r="K31" s="6">
        <v>2.6177301656553711</v>
      </c>
    </row>
    <row r="32" spans="3:11" ht="18" customHeight="1" x14ac:dyDescent="0.25">
      <c r="C32" s="101">
        <v>2020</v>
      </c>
      <c r="D32" s="4">
        <v>13446</v>
      </c>
      <c r="E32" s="56">
        <v>6.3</v>
      </c>
      <c r="F32" s="56"/>
      <c r="G32" s="4">
        <v>6931</v>
      </c>
      <c r="H32" s="56">
        <v>3.3</v>
      </c>
      <c r="I32" s="56"/>
      <c r="J32" s="4">
        <v>6515</v>
      </c>
      <c r="K32" s="6">
        <v>3.0554026812037867</v>
      </c>
    </row>
    <row r="33" spans="3:13" ht="18" customHeight="1" x14ac:dyDescent="0.25">
      <c r="C33" s="101">
        <v>2021</v>
      </c>
      <c r="D33" s="4">
        <v>18825</v>
      </c>
      <c r="E33" s="56">
        <v>8.8000000000000007</v>
      </c>
      <c r="F33" s="56"/>
      <c r="G33" s="4">
        <v>3621</v>
      </c>
      <c r="H33" s="56">
        <v>1.7</v>
      </c>
      <c r="I33" s="56"/>
      <c r="J33" s="4">
        <v>15204</v>
      </c>
      <c r="K33" s="6">
        <v>7.1</v>
      </c>
    </row>
    <row r="34" spans="3:13" ht="18" customHeight="1" x14ac:dyDescent="0.25">
      <c r="C34" s="100" t="s">
        <v>44</v>
      </c>
      <c r="D34" s="94"/>
      <c r="E34" s="95"/>
      <c r="F34" s="95"/>
      <c r="G34" s="94"/>
      <c r="H34" s="95"/>
      <c r="I34" s="95"/>
      <c r="J34" s="66"/>
      <c r="K34" s="95"/>
    </row>
    <row r="35" spans="3:13" ht="18" customHeight="1" x14ac:dyDescent="0.25">
      <c r="C35" s="101">
        <v>2017</v>
      </c>
      <c r="D35" s="4">
        <v>5715</v>
      </c>
      <c r="E35" s="6">
        <v>14.957835393143737</v>
      </c>
      <c r="F35" s="6"/>
      <c r="G35" s="4">
        <v>4971</v>
      </c>
      <c r="H35" s="6">
        <v>13.010568633301403</v>
      </c>
      <c r="I35" s="6"/>
      <c r="J35" s="4">
        <v>744</v>
      </c>
      <c r="K35" s="6">
        <v>1.9472667598423343</v>
      </c>
    </row>
    <row r="36" spans="3:13" ht="18" customHeight="1" x14ac:dyDescent="0.25">
      <c r="C36" s="101">
        <v>2018</v>
      </c>
      <c r="D36" s="4">
        <v>5874</v>
      </c>
      <c r="E36" s="6">
        <v>15.339578148543733</v>
      </c>
      <c r="F36" s="6"/>
      <c r="G36" s="4">
        <v>5121</v>
      </c>
      <c r="H36" s="6">
        <v>13.373166445129801</v>
      </c>
      <c r="I36" s="6"/>
      <c r="J36" s="4">
        <v>753</v>
      </c>
      <c r="K36" s="6">
        <v>1.9664117034139308</v>
      </c>
    </row>
    <row r="37" spans="3:13" ht="18" customHeight="1" x14ac:dyDescent="0.25">
      <c r="C37" s="101">
        <v>2019</v>
      </c>
      <c r="D37" s="4">
        <v>5575</v>
      </c>
      <c r="E37" s="6">
        <v>14.652659687707798</v>
      </c>
      <c r="F37" s="6"/>
      <c r="G37" s="4">
        <v>4874</v>
      </c>
      <c r="H37" s="6">
        <v>12.810235572715301</v>
      </c>
      <c r="I37" s="6"/>
      <c r="J37" s="4">
        <v>701</v>
      </c>
      <c r="K37" s="6">
        <v>1.8424241149924963</v>
      </c>
    </row>
    <row r="38" spans="3:13" ht="18" customHeight="1" x14ac:dyDescent="0.25">
      <c r="C38" s="101">
        <v>2020</v>
      </c>
      <c r="D38" s="4">
        <v>3572</v>
      </c>
      <c r="E38" s="56">
        <v>9.3000000000000007</v>
      </c>
      <c r="F38" s="56"/>
      <c r="G38" s="4">
        <v>2766</v>
      </c>
      <c r="H38" s="56">
        <v>7.2</v>
      </c>
      <c r="I38" s="56"/>
      <c r="J38" s="4">
        <v>806</v>
      </c>
      <c r="K38" s="6">
        <v>2.0982534513145321</v>
      </c>
    </row>
    <row r="39" spans="3:13" ht="18" customHeight="1" x14ac:dyDescent="0.25">
      <c r="C39" s="101">
        <v>2021</v>
      </c>
      <c r="D39" s="4">
        <v>2250</v>
      </c>
      <c r="E39" s="56">
        <v>5.9</v>
      </c>
      <c r="F39" s="56"/>
      <c r="G39" s="4">
        <v>2439</v>
      </c>
      <c r="H39" s="56">
        <v>6.4</v>
      </c>
      <c r="I39" s="56"/>
      <c r="J39" s="4">
        <v>-189</v>
      </c>
      <c r="K39" s="6">
        <v>-0.5</v>
      </c>
    </row>
    <row r="40" spans="3:13" ht="18" customHeight="1" x14ac:dyDescent="0.25">
      <c r="C40" s="100" t="s">
        <v>2</v>
      </c>
      <c r="D40" s="92"/>
      <c r="E40" s="92"/>
      <c r="F40" s="92"/>
      <c r="G40" s="92"/>
      <c r="H40" s="92"/>
      <c r="I40" s="92"/>
      <c r="J40" s="93"/>
      <c r="K40" s="92"/>
    </row>
    <row r="41" spans="3:13" ht="18" customHeight="1" x14ac:dyDescent="0.25">
      <c r="C41" s="101">
        <v>2017</v>
      </c>
      <c r="D41" s="8">
        <v>7986</v>
      </c>
      <c r="E41" s="6">
        <v>11.231080249626439</v>
      </c>
      <c r="F41" s="6"/>
      <c r="G41" s="8">
        <v>5493</v>
      </c>
      <c r="H41" s="6">
        <v>7.7250593302276522</v>
      </c>
      <c r="I41" s="6"/>
      <c r="J41" s="8">
        <v>2493</v>
      </c>
      <c r="K41" s="5">
        <v>3.5060209193987872</v>
      </c>
    </row>
    <row r="42" spans="3:13" ht="18" customHeight="1" x14ac:dyDescent="0.25">
      <c r="C42" s="101">
        <v>2018</v>
      </c>
      <c r="D42" s="8">
        <v>7521</v>
      </c>
      <c r="E42" s="6">
        <v>10.5</v>
      </c>
      <c r="F42" s="6"/>
      <c r="G42" s="8">
        <v>5450</v>
      </c>
      <c r="H42" s="6">
        <v>7.6</v>
      </c>
      <c r="I42" s="6"/>
      <c r="J42" s="8">
        <v>2071</v>
      </c>
      <c r="K42" s="5">
        <v>2.9</v>
      </c>
    </row>
    <row r="43" spans="3:13" ht="18" customHeight="1" x14ac:dyDescent="0.25">
      <c r="C43" s="101">
        <v>2019</v>
      </c>
      <c r="D43" s="8">
        <v>7504</v>
      </c>
      <c r="E43" s="6">
        <v>10.65718351545036</v>
      </c>
      <c r="F43" s="6"/>
      <c r="G43" s="8">
        <v>5372</v>
      </c>
      <c r="H43" s="6">
        <v>7.629316343949804</v>
      </c>
      <c r="I43" s="6"/>
      <c r="J43" s="8">
        <v>2132</v>
      </c>
      <c r="K43" s="5">
        <v>3.0278671715005552</v>
      </c>
    </row>
    <row r="44" spans="3:13" ht="18" customHeight="1" x14ac:dyDescent="0.25">
      <c r="C44" s="101">
        <v>2020</v>
      </c>
      <c r="D44" s="8">
        <v>3384</v>
      </c>
      <c r="E44" s="56">
        <v>4.7</v>
      </c>
      <c r="F44" s="56"/>
      <c r="G44" s="8">
        <v>3049</v>
      </c>
      <c r="H44" s="56">
        <v>4.3</v>
      </c>
      <c r="I44" s="56"/>
      <c r="J44" s="8">
        <v>335</v>
      </c>
      <c r="K44" s="84">
        <v>0.5</v>
      </c>
      <c r="M44" s="36"/>
    </row>
    <row r="45" spans="3:13" ht="18" customHeight="1" x14ac:dyDescent="0.25">
      <c r="C45" s="101">
        <v>2021</v>
      </c>
      <c r="D45" s="8">
        <v>1849</v>
      </c>
      <c r="E45" s="56">
        <v>2.6</v>
      </c>
      <c r="F45" s="56"/>
      <c r="G45" s="8">
        <v>2187</v>
      </c>
      <c r="H45" s="56">
        <v>3.1</v>
      </c>
      <c r="I45" s="56"/>
      <c r="J45" s="8">
        <v>-338</v>
      </c>
      <c r="K45" s="84">
        <v>-0.5</v>
      </c>
    </row>
    <row r="46" spans="3:13" ht="4.95" customHeight="1" x14ac:dyDescent="0.25">
      <c r="C46" s="69"/>
      <c r="D46" s="69"/>
      <c r="E46" s="69"/>
      <c r="F46" s="69"/>
      <c r="G46" s="69"/>
      <c r="H46" s="69"/>
      <c r="I46" s="69"/>
      <c r="J46" s="70"/>
      <c r="K46" s="70"/>
    </row>
    <row r="47" spans="3:13" x14ac:dyDescent="0.25">
      <c r="C47" s="9"/>
      <c r="D47" s="9"/>
      <c r="E47" s="9"/>
      <c r="F47" s="9"/>
      <c r="G47" s="9"/>
      <c r="H47" s="9"/>
      <c r="I47" s="9"/>
      <c r="J47" s="10"/>
      <c r="K47" s="10"/>
    </row>
    <row r="48" spans="3:13" x14ac:dyDescent="0.25">
      <c r="C48" s="9"/>
      <c r="D48" s="9"/>
      <c r="E48" s="9"/>
      <c r="F48" s="9"/>
      <c r="G48" s="9"/>
      <c r="H48" s="9"/>
      <c r="I48" s="9"/>
      <c r="J48" s="10"/>
      <c r="K48" s="10"/>
    </row>
    <row r="49" spans="3:11" x14ac:dyDescent="0.25">
      <c r="C49" s="9"/>
      <c r="D49" s="9"/>
      <c r="E49" s="9"/>
      <c r="F49" s="9"/>
      <c r="G49" s="9"/>
      <c r="H49" s="9"/>
      <c r="I49" s="9"/>
      <c r="J49" s="10"/>
      <c r="K49" s="10"/>
    </row>
    <row r="50" spans="3:11" ht="15" customHeight="1" x14ac:dyDescent="0.25"/>
    <row r="51" spans="3:11" ht="15" customHeight="1" x14ac:dyDescent="0.3">
      <c r="C51" s="58"/>
      <c r="D51" s="58"/>
      <c r="E51" s="135" t="s">
        <v>71</v>
      </c>
      <c r="F51" s="135"/>
      <c r="G51" s="135"/>
      <c r="H51" s="135"/>
      <c r="I51" s="135"/>
      <c r="J51" s="135"/>
      <c r="K51" s="135"/>
    </row>
    <row r="52" spans="3:11" ht="4.95" customHeight="1" x14ac:dyDescent="0.25">
      <c r="C52" s="60"/>
      <c r="D52" s="60"/>
      <c r="E52" s="60"/>
      <c r="F52" s="60"/>
      <c r="G52" s="60"/>
      <c r="H52" s="60"/>
      <c r="I52" s="60"/>
      <c r="J52" s="61"/>
      <c r="K52" s="61"/>
    </row>
    <row r="53" spans="3:11" ht="4.95" customHeight="1" x14ac:dyDescent="0.25">
      <c r="C53" s="58"/>
      <c r="D53" s="58"/>
      <c r="E53" s="58"/>
      <c r="F53" s="58"/>
      <c r="G53" s="58"/>
      <c r="H53" s="58"/>
      <c r="I53" s="58"/>
      <c r="J53" s="59"/>
      <c r="K53" s="59"/>
    </row>
    <row r="54" spans="3:11" ht="15" customHeight="1" x14ac:dyDescent="0.25">
      <c r="C54" s="62" t="s">
        <v>70</v>
      </c>
      <c r="D54" s="3"/>
      <c r="E54" s="3"/>
      <c r="F54" s="3"/>
      <c r="G54" s="3"/>
      <c r="H54" s="3"/>
      <c r="I54" s="3"/>
      <c r="J54" s="3"/>
      <c r="K54" s="3"/>
    </row>
    <row r="55" spans="3:11" ht="15" customHeight="1" x14ac:dyDescent="0.25">
      <c r="C55" s="62" t="s">
        <v>81</v>
      </c>
      <c r="D55" s="19"/>
      <c r="E55" s="19"/>
      <c r="F55" s="19"/>
      <c r="G55" s="19"/>
      <c r="H55" s="20" t="s">
        <v>35</v>
      </c>
      <c r="I55" s="20"/>
      <c r="J55" s="137"/>
      <c r="K55" s="137"/>
    </row>
    <row r="56" spans="3:11" ht="15" customHeight="1" x14ac:dyDescent="0.25">
      <c r="C56" s="19"/>
      <c r="D56" s="19"/>
      <c r="E56" s="19"/>
      <c r="F56" s="19"/>
      <c r="G56" s="19"/>
      <c r="H56" s="20"/>
      <c r="I56" s="20"/>
      <c r="J56" s="55"/>
      <c r="K56" s="55"/>
    </row>
    <row r="57" spans="3:11" ht="4.95" customHeight="1" x14ac:dyDescent="0.25">
      <c r="C57" s="63"/>
      <c r="D57" s="63"/>
      <c r="E57" s="63"/>
      <c r="F57" s="63"/>
      <c r="G57" s="63"/>
      <c r="H57" s="63"/>
      <c r="I57" s="63"/>
      <c r="J57" s="64"/>
      <c r="K57" s="64"/>
    </row>
    <row r="58" spans="3:11" ht="4.95" customHeight="1" x14ac:dyDescent="0.25">
      <c r="C58" s="133"/>
      <c r="D58" s="133"/>
      <c r="E58" s="133"/>
      <c r="F58" s="133"/>
      <c r="G58" s="133"/>
      <c r="H58" s="133"/>
      <c r="I58" s="133"/>
      <c r="J58" s="133"/>
      <c r="K58" s="133"/>
    </row>
    <row r="59" spans="3:11" ht="15" customHeight="1" x14ac:dyDescent="0.25">
      <c r="C59" s="140" t="s">
        <v>19</v>
      </c>
      <c r="D59" s="142" t="s">
        <v>36</v>
      </c>
      <c r="E59" s="142"/>
      <c r="F59" s="97"/>
      <c r="G59" s="148" t="s">
        <v>38</v>
      </c>
      <c r="H59" s="148"/>
      <c r="I59" s="149"/>
      <c r="J59" s="148" t="s">
        <v>66</v>
      </c>
      <c r="K59" s="148"/>
    </row>
    <row r="60" spans="3:11" ht="15" customHeight="1" x14ac:dyDescent="0.25">
      <c r="C60" s="140"/>
      <c r="D60" s="93"/>
      <c r="E60" s="93" t="s">
        <v>40</v>
      </c>
      <c r="F60" s="93"/>
      <c r="G60" s="93"/>
      <c r="H60" s="93" t="s">
        <v>40</v>
      </c>
      <c r="I60" s="93"/>
      <c r="J60" s="93"/>
      <c r="K60" s="93" t="s">
        <v>40</v>
      </c>
    </row>
    <row r="61" spans="3:11" ht="15" customHeight="1" x14ac:dyDescent="0.25">
      <c r="C61" s="140"/>
      <c r="D61" s="93" t="s">
        <v>1</v>
      </c>
      <c r="E61" s="93" t="s">
        <v>48</v>
      </c>
      <c r="F61" s="93"/>
      <c r="G61" s="93" t="s">
        <v>1</v>
      </c>
      <c r="H61" s="93" t="s">
        <v>48</v>
      </c>
      <c r="I61" s="93"/>
      <c r="J61" s="93" t="s">
        <v>1</v>
      </c>
      <c r="K61" s="93" t="s">
        <v>48</v>
      </c>
    </row>
    <row r="62" spans="3:11" ht="15" customHeight="1" x14ac:dyDescent="0.25">
      <c r="C62" s="144"/>
      <c r="D62" s="93" t="s">
        <v>47</v>
      </c>
      <c r="E62" s="93" t="s">
        <v>46</v>
      </c>
      <c r="F62" s="93"/>
      <c r="G62" s="93" t="s">
        <v>47</v>
      </c>
      <c r="H62" s="93" t="s">
        <v>46</v>
      </c>
      <c r="I62" s="93"/>
      <c r="J62" s="93" t="s">
        <v>47</v>
      </c>
      <c r="K62" s="93" t="s">
        <v>46</v>
      </c>
    </row>
    <row r="63" spans="3:11" ht="4.95" customHeight="1" x14ac:dyDescent="0.25">
      <c r="C63" s="102"/>
      <c r="D63" s="66"/>
      <c r="E63" s="66"/>
      <c r="F63" s="66"/>
      <c r="G63" s="66"/>
      <c r="H63" s="66"/>
      <c r="I63" s="66"/>
      <c r="J63" s="66"/>
      <c r="K63" s="66"/>
    </row>
    <row r="64" spans="3:11" ht="4.95" customHeight="1" x14ac:dyDescent="0.25">
      <c r="C64" s="103"/>
      <c r="D64" s="68"/>
      <c r="E64" s="68"/>
      <c r="F64" s="68"/>
      <c r="G64" s="68"/>
      <c r="H64" s="68"/>
      <c r="I64" s="68"/>
      <c r="J64" s="68"/>
      <c r="K64" s="68"/>
    </row>
    <row r="65" spans="3:11" ht="18" customHeight="1" x14ac:dyDescent="0.25">
      <c r="C65" s="100" t="s">
        <v>3</v>
      </c>
      <c r="D65" s="91"/>
      <c r="E65" s="91"/>
      <c r="F65" s="91"/>
      <c r="G65" s="91"/>
      <c r="H65" s="91"/>
      <c r="I65" s="91"/>
      <c r="J65" s="91"/>
      <c r="K65" s="91"/>
    </row>
    <row r="66" spans="3:11" ht="18" customHeight="1" x14ac:dyDescent="0.25">
      <c r="C66" s="101">
        <v>2017</v>
      </c>
      <c r="D66" s="4">
        <v>3950</v>
      </c>
      <c r="E66" s="6">
        <v>5.0251224317012708</v>
      </c>
      <c r="F66" s="6"/>
      <c r="G66" s="4">
        <v>6444</v>
      </c>
      <c r="H66" s="6">
        <v>8.1979465695906306</v>
      </c>
      <c r="I66" s="6"/>
      <c r="J66" s="4">
        <v>-2494</v>
      </c>
      <c r="K66" s="6">
        <v>-3.1728241378893594</v>
      </c>
    </row>
    <row r="67" spans="3:11" ht="18" customHeight="1" x14ac:dyDescent="0.25">
      <c r="C67" s="101">
        <v>2018</v>
      </c>
      <c r="D67" s="4">
        <v>4072</v>
      </c>
      <c r="E67" s="6">
        <v>5.2038571418530299</v>
      </c>
      <c r="F67" s="6"/>
      <c r="G67" s="4">
        <v>6361</v>
      </c>
      <c r="H67" s="6">
        <v>8.1291098426638335</v>
      </c>
      <c r="I67" s="6"/>
      <c r="J67" s="4">
        <v>-2289</v>
      </c>
      <c r="K67" s="6">
        <v>-2.9252527008108022</v>
      </c>
    </row>
    <row r="68" spans="3:11" ht="18" customHeight="1" x14ac:dyDescent="0.25">
      <c r="C68" s="101">
        <v>2019</v>
      </c>
      <c r="D68" s="4">
        <v>4112</v>
      </c>
      <c r="E68" s="6">
        <v>5.1965153522781193</v>
      </c>
      <c r="F68" s="6"/>
      <c r="G68" s="4">
        <v>5682</v>
      </c>
      <c r="H68" s="6">
        <v>7.1805934415477326</v>
      </c>
      <c r="I68" s="6"/>
      <c r="J68" s="4">
        <v>-1570</v>
      </c>
      <c r="K68" s="6">
        <v>-1.9840780892696128</v>
      </c>
    </row>
    <row r="69" spans="3:11" ht="18" customHeight="1" x14ac:dyDescent="0.25">
      <c r="C69" s="101">
        <v>2020</v>
      </c>
      <c r="D69" s="4">
        <v>2737</v>
      </c>
      <c r="E69" s="56">
        <v>3.5</v>
      </c>
      <c r="F69" s="56"/>
      <c r="G69" s="4">
        <v>2829</v>
      </c>
      <c r="H69" s="56">
        <v>3.6</v>
      </c>
      <c r="I69" s="56"/>
      <c r="J69" s="4">
        <v>-92</v>
      </c>
      <c r="K69" s="6">
        <v>-0.11851157194650748</v>
      </c>
    </row>
    <row r="70" spans="3:11" ht="18" customHeight="1" x14ac:dyDescent="0.25">
      <c r="C70" s="101">
        <v>2021</v>
      </c>
      <c r="D70" s="4">
        <v>18889</v>
      </c>
      <c r="E70" s="56">
        <v>2.5</v>
      </c>
      <c r="F70" s="56"/>
      <c r="G70" s="4">
        <v>2146</v>
      </c>
      <c r="H70" s="56">
        <v>2.8</v>
      </c>
      <c r="I70" s="56"/>
      <c r="J70" s="4">
        <v>-257</v>
      </c>
      <c r="K70" s="6">
        <v>-0.3</v>
      </c>
    </row>
    <row r="71" spans="3:11" ht="18" customHeight="1" x14ac:dyDescent="0.25">
      <c r="C71" s="100" t="s">
        <v>4</v>
      </c>
      <c r="D71" s="93"/>
      <c r="E71" s="93"/>
      <c r="F71" s="93"/>
      <c r="G71" s="93"/>
      <c r="H71" s="93"/>
      <c r="I71" s="93"/>
      <c r="J71" s="93"/>
      <c r="K71" s="93"/>
    </row>
    <row r="72" spans="3:11" ht="18" customHeight="1" x14ac:dyDescent="0.25">
      <c r="C72" s="101">
        <v>2017</v>
      </c>
      <c r="D72" s="4">
        <v>2724</v>
      </c>
      <c r="E72" s="6">
        <v>6.6851629385757709</v>
      </c>
      <c r="F72" s="6"/>
      <c r="G72" s="4">
        <v>3415</v>
      </c>
      <c r="H72" s="6">
        <v>8.3809953873848233</v>
      </c>
      <c r="I72" s="6"/>
      <c r="J72" s="4">
        <v>-691</v>
      </c>
      <c r="K72" s="6">
        <v>-1.6958324488090519</v>
      </c>
    </row>
    <row r="73" spans="3:11" ht="18" customHeight="1" x14ac:dyDescent="0.25">
      <c r="C73" s="101">
        <v>2018</v>
      </c>
      <c r="D73" s="4">
        <v>2374</v>
      </c>
      <c r="E73" s="6">
        <v>5.8329596619143844</v>
      </c>
      <c r="F73" s="6"/>
      <c r="G73" s="4">
        <v>3234</v>
      </c>
      <c r="H73" s="6">
        <v>7.9459947542675318</v>
      </c>
      <c r="I73" s="6"/>
      <c r="J73" s="4">
        <v>-860</v>
      </c>
      <c r="K73" s="6">
        <v>-2.1130350923531469</v>
      </c>
    </row>
    <row r="74" spans="3:11" ht="18" customHeight="1" x14ac:dyDescent="0.25">
      <c r="C74" s="101">
        <v>2019</v>
      </c>
      <c r="D74" s="4">
        <v>2724</v>
      </c>
      <c r="E74" s="6">
        <v>6.6948650581622546</v>
      </c>
      <c r="F74" s="6"/>
      <c r="G74" s="4">
        <v>3020</v>
      </c>
      <c r="H74" s="6">
        <v>7.4223540659508105</v>
      </c>
      <c r="I74" s="6"/>
      <c r="J74" s="4">
        <v>-296</v>
      </c>
      <c r="K74" s="6">
        <v>-0.7274890077885563</v>
      </c>
    </row>
    <row r="75" spans="3:11" ht="18" customHeight="1" x14ac:dyDescent="0.25">
      <c r="C75" s="101">
        <v>2020</v>
      </c>
      <c r="D75" s="4">
        <v>1945</v>
      </c>
      <c r="E75" s="56">
        <v>4.8</v>
      </c>
      <c r="F75" s="56"/>
      <c r="G75" s="4">
        <v>1530</v>
      </c>
      <c r="H75" s="56">
        <v>3.8</v>
      </c>
      <c r="I75" s="56"/>
      <c r="J75" s="4">
        <v>415</v>
      </c>
      <c r="K75" s="6">
        <v>1.0214768586263721</v>
      </c>
    </row>
    <row r="76" spans="3:11" ht="18" customHeight="1" x14ac:dyDescent="0.25">
      <c r="C76" s="101">
        <v>2021</v>
      </c>
      <c r="D76" s="4">
        <v>1256</v>
      </c>
      <c r="E76" s="56">
        <v>3.1</v>
      </c>
      <c r="F76" s="56"/>
      <c r="G76" s="4">
        <v>1097</v>
      </c>
      <c r="H76" s="56">
        <v>2.7</v>
      </c>
      <c r="I76" s="56"/>
      <c r="J76" s="4">
        <v>159</v>
      </c>
      <c r="K76" s="6">
        <v>0.4</v>
      </c>
    </row>
    <row r="77" spans="3:11" ht="18" customHeight="1" x14ac:dyDescent="0.25">
      <c r="C77" s="100" t="s">
        <v>5</v>
      </c>
      <c r="D77" s="93"/>
      <c r="E77" s="93"/>
      <c r="F77" s="93"/>
      <c r="G77" s="93"/>
      <c r="H77" s="93"/>
      <c r="I77" s="93"/>
      <c r="J77" s="94"/>
      <c r="K77" s="93"/>
    </row>
    <row r="78" spans="3:11" ht="18" customHeight="1" x14ac:dyDescent="0.25">
      <c r="C78" s="101">
        <v>2017</v>
      </c>
      <c r="D78" s="4">
        <v>3550</v>
      </c>
      <c r="E78" s="6">
        <v>7.6156560726812472</v>
      </c>
      <c r="F78" s="6"/>
      <c r="G78" s="4">
        <v>3913</v>
      </c>
      <c r="H78" s="6">
        <v>8.3943837218033011</v>
      </c>
      <c r="I78" s="6"/>
      <c r="J78" s="4">
        <v>-363</v>
      </c>
      <c r="K78" s="6">
        <v>-0.77872764912205428</v>
      </c>
    </row>
    <row r="79" spans="3:11" ht="18" customHeight="1" x14ac:dyDescent="0.25">
      <c r="C79" s="101">
        <v>2018</v>
      </c>
      <c r="D79" s="4">
        <v>3777</v>
      </c>
      <c r="E79" s="6">
        <v>8.1076642864579256</v>
      </c>
      <c r="F79" s="6"/>
      <c r="G79" s="4">
        <v>3740</v>
      </c>
      <c r="H79" s="6">
        <v>8.0282405166408903</v>
      </c>
      <c r="I79" s="6"/>
      <c r="J79" s="4">
        <v>37</v>
      </c>
      <c r="K79" s="6">
        <v>7.9423769817035542E-2</v>
      </c>
    </row>
    <row r="80" spans="3:11" ht="18" customHeight="1" x14ac:dyDescent="0.25">
      <c r="C80" s="101">
        <v>2019</v>
      </c>
      <c r="D80" s="4">
        <v>3593</v>
      </c>
      <c r="E80" s="6">
        <v>7.7046624680223266</v>
      </c>
      <c r="F80" s="6"/>
      <c r="G80" s="4">
        <v>3906</v>
      </c>
      <c r="H80" s="6">
        <v>8.3758451433607597</v>
      </c>
      <c r="I80" s="6"/>
      <c r="J80" s="4">
        <v>-313</v>
      </c>
      <c r="K80" s="6">
        <v>-0.67118267533843268</v>
      </c>
    </row>
    <row r="81" spans="3:11" ht="18" customHeight="1" x14ac:dyDescent="0.25">
      <c r="C81" s="101">
        <v>2020</v>
      </c>
      <c r="D81" s="4">
        <v>1772</v>
      </c>
      <c r="E81" s="56">
        <v>3.8</v>
      </c>
      <c r="F81" s="56"/>
      <c r="G81" s="4">
        <v>2110</v>
      </c>
      <c r="H81" s="56">
        <v>4.5</v>
      </c>
      <c r="I81" s="56"/>
      <c r="J81" s="4">
        <v>-338</v>
      </c>
      <c r="K81" s="6">
        <v>-0.72772525572653035</v>
      </c>
    </row>
    <row r="82" spans="3:11" ht="18" customHeight="1" x14ac:dyDescent="0.25">
      <c r="C82" s="101">
        <v>2021</v>
      </c>
      <c r="D82" s="4">
        <v>2082</v>
      </c>
      <c r="E82" s="56">
        <v>4.5</v>
      </c>
      <c r="F82" s="56"/>
      <c r="G82" s="4">
        <v>1614</v>
      </c>
      <c r="H82" s="56">
        <v>3.5</v>
      </c>
      <c r="I82" s="56"/>
      <c r="J82" s="4">
        <v>468</v>
      </c>
      <c r="K82" s="6">
        <v>1</v>
      </c>
    </row>
    <row r="83" spans="3:11" ht="18" customHeight="1" x14ac:dyDescent="0.25">
      <c r="C83" s="100" t="s">
        <v>67</v>
      </c>
      <c r="D83" s="93"/>
      <c r="E83" s="93"/>
      <c r="F83" s="93"/>
      <c r="G83" s="93"/>
      <c r="H83" s="93"/>
      <c r="I83" s="93"/>
      <c r="J83" s="94"/>
      <c r="K83" s="93"/>
    </row>
    <row r="84" spans="3:11" ht="18" customHeight="1" x14ac:dyDescent="0.25">
      <c r="C84" s="101">
        <v>2017</v>
      </c>
      <c r="D84" s="8">
        <v>4313</v>
      </c>
      <c r="E84" s="6">
        <v>9.9139853163602591</v>
      </c>
      <c r="F84" s="6"/>
      <c r="G84" s="8">
        <v>4656</v>
      </c>
      <c r="H84" s="6">
        <v>10.702414939247245</v>
      </c>
      <c r="I84" s="6"/>
      <c r="J84" s="8">
        <v>-343</v>
      </c>
      <c r="K84" s="5">
        <v>-0.78842962288698559</v>
      </c>
    </row>
    <row r="85" spans="3:11" ht="18" customHeight="1" x14ac:dyDescent="0.25">
      <c r="C85" s="101">
        <v>2018</v>
      </c>
      <c r="D85" s="8">
        <v>3477</v>
      </c>
      <c r="E85" s="6">
        <v>8</v>
      </c>
      <c r="F85" s="6"/>
      <c r="G85" s="8">
        <v>4453</v>
      </c>
      <c r="H85" s="6">
        <v>10.199999999999999</v>
      </c>
      <c r="I85" s="6"/>
      <c r="J85" s="8">
        <v>-976</v>
      </c>
      <c r="K85" s="5">
        <v>-2.2000000000000002</v>
      </c>
    </row>
    <row r="86" spans="3:11" ht="18" customHeight="1" x14ac:dyDescent="0.25">
      <c r="C86" s="101">
        <v>2019</v>
      </c>
      <c r="D86" s="8">
        <v>4606</v>
      </c>
      <c r="E86" s="6">
        <v>10.66100055087237</v>
      </c>
      <c r="F86" s="6"/>
      <c r="G86" s="8">
        <v>4131</v>
      </c>
      <c r="H86" s="6">
        <v>9.5615704028774982</v>
      </c>
      <c r="I86" s="6"/>
      <c r="J86" s="8">
        <v>475</v>
      </c>
      <c r="K86" s="5">
        <v>1.0994301479948709</v>
      </c>
    </row>
    <row r="87" spans="3:11" ht="18" customHeight="1" x14ac:dyDescent="0.25">
      <c r="C87" s="101">
        <v>2020</v>
      </c>
      <c r="D87" s="8">
        <v>2542</v>
      </c>
      <c r="E87" s="56">
        <v>5.8</v>
      </c>
      <c r="F87" s="56"/>
      <c r="G87" s="8">
        <v>2416</v>
      </c>
      <c r="H87" s="56">
        <v>5.5</v>
      </c>
      <c r="I87" s="56"/>
      <c r="J87" s="8">
        <v>126</v>
      </c>
      <c r="K87" s="5">
        <v>0.28935118737326532</v>
      </c>
    </row>
    <row r="88" spans="3:11" ht="18" customHeight="1" x14ac:dyDescent="0.25">
      <c r="C88" s="101">
        <v>2021</v>
      </c>
      <c r="D88" s="8">
        <v>1064</v>
      </c>
      <c r="E88" s="56">
        <v>2.5</v>
      </c>
      <c r="F88" s="56"/>
      <c r="G88" s="8">
        <v>1973</v>
      </c>
      <c r="H88" s="56">
        <v>4.5999999999999996</v>
      </c>
      <c r="I88" s="56"/>
      <c r="J88" s="8">
        <v>-909</v>
      </c>
      <c r="K88" s="5">
        <v>-2.1</v>
      </c>
    </row>
    <row r="89" spans="3:11" ht="4.95" customHeight="1" x14ac:dyDescent="0.25">
      <c r="C89" s="71"/>
      <c r="D89" s="72"/>
      <c r="E89" s="73"/>
      <c r="F89" s="73"/>
      <c r="G89" s="72"/>
      <c r="H89" s="73"/>
      <c r="I89" s="73"/>
      <c r="J89" s="74"/>
      <c r="K89" s="75"/>
    </row>
    <row r="90" spans="3:11" x14ac:dyDescent="0.25">
      <c r="C90" s="12"/>
      <c r="D90" s="13"/>
      <c r="E90" s="14"/>
      <c r="F90" s="14"/>
      <c r="G90" s="13"/>
      <c r="H90" s="14"/>
      <c r="I90" s="14"/>
      <c r="J90" s="15"/>
      <c r="K90" s="16"/>
    </row>
    <row r="91" spans="3:11" x14ac:dyDescent="0.25">
      <c r="C91" s="12"/>
      <c r="D91" s="13"/>
      <c r="E91" s="14"/>
      <c r="F91" s="14"/>
      <c r="G91" s="13"/>
      <c r="H91" s="14"/>
      <c r="I91" s="14"/>
      <c r="J91" s="15"/>
      <c r="K91" s="16"/>
    </row>
    <row r="92" spans="3:11" x14ac:dyDescent="0.25">
      <c r="C92" s="12"/>
      <c r="D92" s="13"/>
      <c r="E92" s="14"/>
      <c r="F92" s="14"/>
      <c r="G92" s="13"/>
      <c r="H92" s="14"/>
      <c r="I92" s="14"/>
      <c r="J92" s="15"/>
      <c r="K92" s="16"/>
    </row>
    <row r="93" spans="3:11" x14ac:dyDescent="0.25">
      <c r="C93" s="12"/>
      <c r="D93" s="13"/>
      <c r="E93" s="14"/>
      <c r="F93" s="14"/>
      <c r="G93" s="13"/>
      <c r="H93" s="14"/>
      <c r="I93" s="14"/>
      <c r="J93" s="15"/>
      <c r="K93" s="16"/>
    </row>
    <row r="94" spans="3:11" x14ac:dyDescent="0.25">
      <c r="C94" s="12"/>
      <c r="D94" s="13"/>
      <c r="E94" s="14"/>
      <c r="F94" s="14"/>
      <c r="G94" s="13"/>
      <c r="H94" s="14"/>
      <c r="I94" s="14"/>
      <c r="J94" s="15"/>
      <c r="K94" s="16"/>
    </row>
    <row r="95" spans="3:11" x14ac:dyDescent="0.25">
      <c r="C95" s="12"/>
      <c r="D95" s="13"/>
      <c r="E95" s="14"/>
      <c r="F95" s="14"/>
      <c r="G95" s="13"/>
      <c r="H95" s="14"/>
      <c r="I95" s="14"/>
      <c r="J95" s="15"/>
      <c r="K95" s="16"/>
    </row>
    <row r="96" spans="3:11" x14ac:dyDescent="0.25">
      <c r="C96" s="12"/>
      <c r="D96" s="13"/>
      <c r="E96" s="14"/>
      <c r="F96" s="14"/>
      <c r="G96" s="13"/>
      <c r="H96" s="14"/>
      <c r="I96" s="14"/>
      <c r="J96" s="15"/>
      <c r="K96" s="16"/>
    </row>
    <row r="97" spans="3:11" x14ac:dyDescent="0.25">
      <c r="C97" s="12"/>
      <c r="D97" s="13"/>
      <c r="E97" s="14"/>
      <c r="F97" s="14"/>
      <c r="G97" s="13"/>
      <c r="H97" s="14"/>
      <c r="I97" s="14"/>
      <c r="J97" s="15"/>
      <c r="K97" s="16"/>
    </row>
    <row r="98" spans="3:11" x14ac:dyDescent="0.25">
      <c r="C98" s="12"/>
      <c r="D98" s="13"/>
      <c r="E98" s="14"/>
      <c r="F98" s="14"/>
      <c r="G98" s="13"/>
      <c r="H98" s="14"/>
      <c r="I98" s="14"/>
      <c r="J98" s="15"/>
      <c r="K98" s="16"/>
    </row>
    <row r="99" spans="3:11" x14ac:dyDescent="0.25">
      <c r="C99" s="12"/>
      <c r="D99" s="13"/>
      <c r="E99" s="14"/>
      <c r="F99" s="14"/>
      <c r="G99" s="13"/>
      <c r="H99" s="14"/>
      <c r="I99" s="14"/>
      <c r="J99" s="15"/>
      <c r="K99" s="16"/>
    </row>
    <row r="100" spans="3:11" x14ac:dyDescent="0.25">
      <c r="C100" s="12"/>
      <c r="D100" s="13"/>
      <c r="E100" s="14"/>
      <c r="F100" s="14"/>
      <c r="G100" s="13"/>
      <c r="H100" s="14"/>
      <c r="I100" s="14"/>
      <c r="J100" s="15"/>
      <c r="K100" s="16"/>
    </row>
    <row r="101" spans="3:11" ht="15" customHeight="1" x14ac:dyDescent="0.25"/>
    <row r="102" spans="3:11" ht="15" customHeight="1" x14ac:dyDescent="0.3">
      <c r="C102" s="58"/>
      <c r="D102" s="58"/>
      <c r="E102" s="135" t="s">
        <v>71</v>
      </c>
      <c r="F102" s="135"/>
      <c r="G102" s="135"/>
      <c r="H102" s="135"/>
      <c r="I102" s="135"/>
      <c r="J102" s="135"/>
      <c r="K102" s="135"/>
    </row>
    <row r="103" spans="3:11" ht="4.95" customHeight="1" x14ac:dyDescent="0.25">
      <c r="C103" s="60"/>
      <c r="D103" s="60"/>
      <c r="E103" s="60"/>
      <c r="F103" s="60"/>
      <c r="G103" s="60"/>
      <c r="H103" s="60"/>
      <c r="I103" s="60"/>
      <c r="J103" s="61"/>
      <c r="K103" s="61"/>
    </row>
    <row r="104" spans="3:11" ht="4.95" customHeight="1" x14ac:dyDescent="0.25">
      <c r="C104" s="58"/>
      <c r="D104" s="58"/>
      <c r="E104" s="58"/>
      <c r="F104" s="58"/>
      <c r="G104" s="58"/>
      <c r="H104" s="58"/>
      <c r="I104" s="58"/>
      <c r="J104" s="59"/>
      <c r="K104" s="59"/>
    </row>
    <row r="105" spans="3:11" ht="15" customHeight="1" x14ac:dyDescent="0.25">
      <c r="C105" s="62" t="s">
        <v>70</v>
      </c>
      <c r="D105" s="3"/>
      <c r="E105" s="3"/>
      <c r="F105" s="3"/>
      <c r="G105" s="3"/>
      <c r="H105" s="3"/>
      <c r="I105" s="3"/>
      <c r="J105" s="3"/>
      <c r="K105" s="3"/>
    </row>
    <row r="106" spans="3:11" ht="15" customHeight="1" x14ac:dyDescent="0.25">
      <c r="C106" s="62" t="s">
        <v>81</v>
      </c>
      <c r="D106" s="19"/>
      <c r="E106" s="19"/>
      <c r="F106" s="19"/>
      <c r="G106" s="19"/>
      <c r="H106" s="20" t="s">
        <v>35</v>
      </c>
      <c r="I106" s="20"/>
      <c r="J106" s="137"/>
      <c r="K106" s="137"/>
    </row>
    <row r="107" spans="3:11" ht="15" customHeight="1" x14ac:dyDescent="0.25">
      <c r="C107" s="19"/>
      <c r="D107" s="19"/>
      <c r="E107" s="19"/>
      <c r="F107" s="19"/>
      <c r="G107" s="19"/>
      <c r="H107" s="20"/>
      <c r="I107" s="20"/>
      <c r="J107" s="55"/>
      <c r="K107" s="55"/>
    </row>
    <row r="108" spans="3:11" ht="4.95" customHeight="1" x14ac:dyDescent="0.25">
      <c r="C108" s="63"/>
      <c r="D108" s="63"/>
      <c r="E108" s="63"/>
      <c r="F108" s="63"/>
      <c r="G108" s="63"/>
      <c r="H108" s="63"/>
      <c r="I108" s="63"/>
      <c r="J108" s="64"/>
      <c r="K108" s="64"/>
    </row>
    <row r="109" spans="3:11" ht="4.95" customHeight="1" x14ac:dyDescent="0.25">
      <c r="C109" s="133"/>
      <c r="D109" s="133"/>
      <c r="E109" s="133"/>
      <c r="F109" s="133"/>
      <c r="G109" s="133"/>
      <c r="H109" s="133"/>
      <c r="I109" s="133"/>
      <c r="J109" s="133"/>
      <c r="K109" s="133"/>
    </row>
    <row r="110" spans="3:11" ht="15" customHeight="1" x14ac:dyDescent="0.25">
      <c r="C110" s="140" t="s">
        <v>19</v>
      </c>
      <c r="D110" s="142" t="s">
        <v>36</v>
      </c>
      <c r="E110" s="142"/>
      <c r="F110" s="97"/>
      <c r="G110" s="148" t="s">
        <v>38</v>
      </c>
      <c r="H110" s="148"/>
      <c r="I110" s="149"/>
      <c r="J110" s="148" t="s">
        <v>66</v>
      </c>
      <c r="K110" s="148"/>
    </row>
    <row r="111" spans="3:11" ht="15" customHeight="1" x14ac:dyDescent="0.25">
      <c r="C111" s="140"/>
      <c r="D111" s="93"/>
      <c r="E111" s="93" t="s">
        <v>40</v>
      </c>
      <c r="F111" s="93"/>
      <c r="G111" s="93"/>
      <c r="H111" s="93" t="s">
        <v>40</v>
      </c>
      <c r="I111" s="93"/>
      <c r="J111" s="93"/>
      <c r="K111" s="93" t="s">
        <v>40</v>
      </c>
    </row>
    <row r="112" spans="3:11" ht="15" customHeight="1" x14ac:dyDescent="0.25">
      <c r="C112" s="140"/>
      <c r="D112" s="93" t="s">
        <v>1</v>
      </c>
      <c r="E112" s="93" t="s">
        <v>48</v>
      </c>
      <c r="F112" s="93"/>
      <c r="G112" s="93" t="s">
        <v>1</v>
      </c>
      <c r="H112" s="93" t="s">
        <v>48</v>
      </c>
      <c r="I112" s="93"/>
      <c r="J112" s="93" t="s">
        <v>1</v>
      </c>
      <c r="K112" s="93" t="s">
        <v>48</v>
      </c>
    </row>
    <row r="113" spans="3:11" ht="15" customHeight="1" x14ac:dyDescent="0.25">
      <c r="C113" s="144"/>
      <c r="D113" s="93" t="s">
        <v>47</v>
      </c>
      <c r="E113" s="93" t="s">
        <v>46</v>
      </c>
      <c r="F113" s="93"/>
      <c r="G113" s="93" t="s">
        <v>47</v>
      </c>
      <c r="H113" s="93" t="s">
        <v>46</v>
      </c>
      <c r="I113" s="93"/>
      <c r="J113" s="93" t="s">
        <v>47</v>
      </c>
      <c r="K113" s="93" t="s">
        <v>46</v>
      </c>
    </row>
    <row r="114" spans="3:11" ht="4.95" customHeight="1" x14ac:dyDescent="0.25">
      <c r="C114" s="144"/>
      <c r="D114" s="93"/>
      <c r="E114" s="93"/>
      <c r="F114" s="93"/>
      <c r="G114" s="93"/>
      <c r="H114" s="93"/>
      <c r="I114" s="93"/>
      <c r="J114" s="93"/>
      <c r="K114" s="93"/>
    </row>
    <row r="115" spans="3:11" ht="4.95" customHeight="1" x14ac:dyDescent="0.25">
      <c r="C115" s="103"/>
      <c r="D115" s="68"/>
      <c r="E115" s="68"/>
      <c r="F115" s="68"/>
      <c r="G115" s="68"/>
      <c r="H115" s="68"/>
      <c r="I115" s="68"/>
      <c r="J115" s="68"/>
      <c r="K115" s="68"/>
    </row>
    <row r="116" spans="3:11" ht="18" customHeight="1" x14ac:dyDescent="0.25">
      <c r="C116" s="100" t="s">
        <v>6</v>
      </c>
      <c r="D116" s="91"/>
      <c r="E116" s="91"/>
      <c r="F116" s="91"/>
      <c r="G116" s="91"/>
      <c r="H116" s="91"/>
      <c r="I116" s="91"/>
      <c r="J116" s="91"/>
      <c r="K116" s="91"/>
    </row>
    <row r="117" spans="3:11" ht="18" customHeight="1" x14ac:dyDescent="0.25">
      <c r="C117" s="101">
        <v>2017</v>
      </c>
      <c r="D117" s="4">
        <v>5141</v>
      </c>
      <c r="E117" s="6">
        <v>6.6676480296328391</v>
      </c>
      <c r="F117" s="6"/>
      <c r="G117" s="4">
        <v>8189</v>
      </c>
      <c r="H117" s="6">
        <v>10.620768277506967</v>
      </c>
      <c r="I117" s="6"/>
      <c r="J117" s="4">
        <v>-3048</v>
      </c>
      <c r="K117" s="6">
        <v>-3.9531202478741276</v>
      </c>
    </row>
    <row r="118" spans="3:11" ht="18" customHeight="1" x14ac:dyDescent="0.25">
      <c r="C118" s="101">
        <v>2018</v>
      </c>
      <c r="D118" s="4">
        <v>4543</v>
      </c>
      <c r="E118" s="6">
        <v>5.9115120940064445</v>
      </c>
      <c r="F118" s="6"/>
      <c r="G118" s="4">
        <v>7701</v>
      </c>
      <c r="H118" s="6">
        <v>10.020813259067497</v>
      </c>
      <c r="I118" s="6"/>
      <c r="J118" s="4">
        <v>-3158</v>
      </c>
      <c r="K118" s="6">
        <v>-4.1093011650610505</v>
      </c>
    </row>
    <row r="119" spans="3:11" ht="18" customHeight="1" x14ac:dyDescent="0.25">
      <c r="C119" s="101">
        <v>2019</v>
      </c>
      <c r="D119" s="4">
        <v>5228</v>
      </c>
      <c r="E119" s="6">
        <v>6.7529253419411175</v>
      </c>
      <c r="F119" s="6"/>
      <c r="G119" s="4">
        <v>7104</v>
      </c>
      <c r="H119" s="6">
        <v>9.1761250247034614</v>
      </c>
      <c r="I119" s="6"/>
      <c r="J119" s="4">
        <v>-1876</v>
      </c>
      <c r="K119" s="6">
        <v>-2.4231996827623443</v>
      </c>
    </row>
    <row r="120" spans="3:11" ht="18" customHeight="1" x14ac:dyDescent="0.25">
      <c r="C120" s="101">
        <v>2020</v>
      </c>
      <c r="D120" s="4">
        <v>3695</v>
      </c>
      <c r="E120" s="56">
        <v>4.8</v>
      </c>
      <c r="F120" s="56"/>
      <c r="G120" s="4">
        <v>3937</v>
      </c>
      <c r="H120" s="56">
        <v>5.2</v>
      </c>
      <c r="I120" s="56"/>
      <c r="J120" s="4">
        <v>-242</v>
      </c>
      <c r="K120" s="6">
        <v>-0.31671599540107437</v>
      </c>
    </row>
    <row r="121" spans="3:11" ht="18" customHeight="1" x14ac:dyDescent="0.25">
      <c r="C121" s="101">
        <v>2021</v>
      </c>
      <c r="D121" s="4">
        <v>2569</v>
      </c>
      <c r="E121" s="56">
        <v>3.4</v>
      </c>
      <c r="F121" s="56"/>
      <c r="G121" s="4">
        <v>2947</v>
      </c>
      <c r="H121" s="56">
        <v>3.9</v>
      </c>
      <c r="I121" s="56"/>
      <c r="J121" s="4">
        <v>-378</v>
      </c>
      <c r="K121" s="6">
        <v>-0.5</v>
      </c>
    </row>
    <row r="122" spans="3:11" ht="18" customHeight="1" x14ac:dyDescent="0.25">
      <c r="C122" s="100" t="s">
        <v>7</v>
      </c>
      <c r="D122" s="93"/>
      <c r="E122" s="96"/>
      <c r="F122" s="96"/>
      <c r="G122" s="93"/>
      <c r="H122" s="96"/>
      <c r="I122" s="96"/>
      <c r="J122" s="93"/>
      <c r="K122" s="96"/>
    </row>
    <row r="123" spans="3:11" ht="18" customHeight="1" x14ac:dyDescent="0.25">
      <c r="C123" s="101">
        <v>2017</v>
      </c>
      <c r="D123" s="4">
        <v>2929</v>
      </c>
      <c r="E123" s="6">
        <v>5.4578571994242138</v>
      </c>
      <c r="F123" s="6"/>
      <c r="G123" s="4">
        <v>5418</v>
      </c>
      <c r="H123" s="6">
        <v>10.095824618122359</v>
      </c>
      <c r="I123" s="6"/>
      <c r="J123" s="7">
        <v>-2489</v>
      </c>
      <c r="K123" s="6">
        <v>-4.6379674186981452</v>
      </c>
    </row>
    <row r="124" spans="3:11" ht="18" customHeight="1" x14ac:dyDescent="0.25">
      <c r="C124" s="101">
        <v>2018</v>
      </c>
      <c r="D124" s="4">
        <v>3175</v>
      </c>
      <c r="E124" s="6">
        <v>5.9266642960009488</v>
      </c>
      <c r="F124" s="6"/>
      <c r="G124" s="4">
        <v>5345</v>
      </c>
      <c r="H124" s="6">
        <v>9.9773293424015961</v>
      </c>
      <c r="I124" s="6"/>
      <c r="J124" s="4">
        <v>-2170</v>
      </c>
      <c r="K124" s="6">
        <v>-4.0506650464006482</v>
      </c>
    </row>
    <row r="125" spans="3:11" ht="18" customHeight="1" x14ac:dyDescent="0.25">
      <c r="C125" s="101">
        <v>2019</v>
      </c>
      <c r="D125" s="4">
        <v>3213</v>
      </c>
      <c r="E125" s="6">
        <v>5.9829449757134885</v>
      </c>
      <c r="F125" s="6"/>
      <c r="G125" s="4">
        <v>4863</v>
      </c>
      <c r="H125" s="6">
        <v>9.05541905287728</v>
      </c>
      <c r="I125" s="6"/>
      <c r="J125" s="4">
        <v>-1650</v>
      </c>
      <c r="K125" s="6">
        <v>-3.0724740771637902</v>
      </c>
    </row>
    <row r="126" spans="3:11" ht="18" customHeight="1" x14ac:dyDescent="0.25">
      <c r="C126" s="101">
        <v>2020</v>
      </c>
      <c r="D126" s="4">
        <v>2208</v>
      </c>
      <c r="E126" s="56">
        <v>4.0999999999999996</v>
      </c>
      <c r="F126" s="56"/>
      <c r="G126" s="4">
        <v>3332</v>
      </c>
      <c r="H126" s="56">
        <v>6.2</v>
      </c>
      <c r="I126" s="56"/>
      <c r="J126" s="4">
        <v>-1124</v>
      </c>
      <c r="K126" s="6">
        <v>-2.1060363047681863</v>
      </c>
    </row>
    <row r="127" spans="3:11" ht="18" customHeight="1" x14ac:dyDescent="0.25">
      <c r="C127" s="101">
        <v>2021</v>
      </c>
      <c r="D127" s="4">
        <v>2030</v>
      </c>
      <c r="E127" s="56">
        <v>3.8</v>
      </c>
      <c r="F127" s="56"/>
      <c r="G127" s="4">
        <v>2564</v>
      </c>
      <c r="H127" s="56">
        <v>4.8</v>
      </c>
      <c r="I127" s="56"/>
      <c r="J127" s="4">
        <v>-534</v>
      </c>
      <c r="K127" s="6">
        <v>-1</v>
      </c>
    </row>
    <row r="128" spans="3:11" ht="18" customHeight="1" x14ac:dyDescent="0.25">
      <c r="C128" s="100" t="s">
        <v>8</v>
      </c>
      <c r="D128" s="93"/>
      <c r="E128" s="96"/>
      <c r="F128" s="96"/>
      <c r="G128" s="93"/>
      <c r="H128" s="96"/>
      <c r="I128" s="96"/>
      <c r="J128" s="93"/>
      <c r="K128" s="96"/>
    </row>
    <row r="129" spans="3:11" ht="18" customHeight="1" x14ac:dyDescent="0.25">
      <c r="C129" s="101">
        <v>2017</v>
      </c>
      <c r="D129" s="4">
        <v>4533</v>
      </c>
      <c r="E129" s="6">
        <v>4.3916865074078828</v>
      </c>
      <c r="F129" s="6"/>
      <c r="G129" s="4">
        <v>10123</v>
      </c>
      <c r="H129" s="6">
        <v>9.8074216886146033</v>
      </c>
      <c r="I129" s="6"/>
      <c r="J129" s="4">
        <v>-5590</v>
      </c>
      <c r="K129" s="6">
        <v>-5.4157351812067214</v>
      </c>
    </row>
    <row r="130" spans="3:11" ht="18" customHeight="1" x14ac:dyDescent="0.25">
      <c r="C130" s="101">
        <v>2018</v>
      </c>
      <c r="D130" s="4">
        <v>5231</v>
      </c>
      <c r="E130" s="6">
        <v>5.085372723989475</v>
      </c>
      <c r="F130" s="6"/>
      <c r="G130" s="4">
        <v>9667</v>
      </c>
      <c r="H130" s="6">
        <v>9.3978776759331399</v>
      </c>
      <c r="I130" s="6"/>
      <c r="J130" s="4">
        <v>-4436</v>
      </c>
      <c r="K130" s="6">
        <v>-4.3125049519436658</v>
      </c>
    </row>
    <row r="131" spans="3:11" ht="18" customHeight="1" x14ac:dyDescent="0.25">
      <c r="C131" s="101">
        <v>2019</v>
      </c>
      <c r="D131" s="4">
        <v>4821</v>
      </c>
      <c r="E131" s="6">
        <v>4.6460506401209267</v>
      </c>
      <c r="F131" s="6"/>
      <c r="G131" s="4">
        <v>9287</v>
      </c>
      <c r="H131" s="6">
        <v>8.9499838819338393</v>
      </c>
      <c r="I131" s="6"/>
      <c r="J131" s="4">
        <v>-4466</v>
      </c>
      <c r="K131" s="6">
        <v>-4.3039332418129135</v>
      </c>
    </row>
    <row r="132" spans="3:11" ht="18" customHeight="1" x14ac:dyDescent="0.25">
      <c r="C132" s="101">
        <v>2020</v>
      </c>
      <c r="D132" s="4">
        <v>3228</v>
      </c>
      <c r="E132" s="56">
        <v>3.2</v>
      </c>
      <c r="F132" s="56"/>
      <c r="G132" s="4">
        <v>5771</v>
      </c>
      <c r="H132" s="56">
        <v>5.6</v>
      </c>
      <c r="I132" s="56"/>
      <c r="J132" s="4">
        <v>-2543</v>
      </c>
      <c r="K132" s="6">
        <v>-2.4866840659582437</v>
      </c>
    </row>
    <row r="133" spans="3:11" ht="18" customHeight="1" x14ac:dyDescent="0.25">
      <c r="C133" s="101">
        <v>2021</v>
      </c>
      <c r="D133" s="4">
        <v>2091</v>
      </c>
      <c r="E133" s="56">
        <v>2.1</v>
      </c>
      <c r="F133" s="56"/>
      <c r="G133" s="4">
        <v>5119</v>
      </c>
      <c r="H133" s="56">
        <v>5</v>
      </c>
      <c r="I133" s="56"/>
      <c r="J133" s="4">
        <v>-3028</v>
      </c>
      <c r="K133" s="6">
        <v>-3</v>
      </c>
    </row>
    <row r="134" spans="3:11" ht="18" customHeight="1" x14ac:dyDescent="0.25">
      <c r="C134" s="100" t="s">
        <v>9</v>
      </c>
      <c r="D134" s="93"/>
      <c r="E134" s="96"/>
      <c r="F134" s="96"/>
      <c r="G134" s="93"/>
      <c r="H134" s="96"/>
      <c r="I134" s="96"/>
      <c r="J134" s="93"/>
      <c r="K134" s="96"/>
    </row>
    <row r="135" spans="3:11" ht="18" customHeight="1" x14ac:dyDescent="0.25">
      <c r="C135" s="101">
        <v>2017</v>
      </c>
      <c r="D135" s="8">
        <v>3407</v>
      </c>
      <c r="E135" s="6">
        <v>4.1094386822777897</v>
      </c>
      <c r="F135" s="6"/>
      <c r="G135" s="8">
        <v>10042</v>
      </c>
      <c r="H135" s="6">
        <v>12.112410697808501</v>
      </c>
      <c r="I135" s="6"/>
      <c r="J135" s="8">
        <v>-6635</v>
      </c>
      <c r="K135" s="5">
        <v>-8.0029720155307107</v>
      </c>
    </row>
    <row r="136" spans="3:11" ht="18" customHeight="1" x14ac:dyDescent="0.25">
      <c r="C136" s="101">
        <v>2018</v>
      </c>
      <c r="D136" s="8">
        <v>3722</v>
      </c>
      <c r="E136" s="6">
        <v>4.5</v>
      </c>
      <c r="F136" s="6"/>
      <c r="G136" s="8">
        <v>9127</v>
      </c>
      <c r="H136" s="6">
        <v>11.1</v>
      </c>
      <c r="I136" s="6"/>
      <c r="J136" s="8">
        <v>-5405</v>
      </c>
      <c r="K136" s="5">
        <v>-6.5</v>
      </c>
    </row>
    <row r="137" spans="3:11" ht="18" customHeight="1" x14ac:dyDescent="0.25">
      <c r="C137" s="101">
        <v>2019</v>
      </c>
      <c r="D137" s="8">
        <v>3546</v>
      </c>
      <c r="E137" s="6">
        <v>4.2410687588953602</v>
      </c>
      <c r="F137" s="6"/>
      <c r="G137" s="8">
        <v>9178</v>
      </c>
      <c r="H137" s="6">
        <v>10.977024554185455</v>
      </c>
      <c r="I137" s="6"/>
      <c r="J137" s="8">
        <v>-5632</v>
      </c>
      <c r="K137" s="5">
        <v>-6.735955795290093</v>
      </c>
    </row>
    <row r="138" spans="3:11" ht="18" customHeight="1" x14ac:dyDescent="0.25">
      <c r="C138" s="101">
        <v>2020</v>
      </c>
      <c r="D138" s="8">
        <v>2423</v>
      </c>
      <c r="E138" s="56">
        <v>3</v>
      </c>
      <c r="F138" s="56"/>
      <c r="G138" s="8">
        <v>5737</v>
      </c>
      <c r="H138" s="56">
        <v>7</v>
      </c>
      <c r="I138" s="56"/>
      <c r="J138" s="8">
        <v>-3314</v>
      </c>
      <c r="K138" s="84">
        <v>-4</v>
      </c>
    </row>
    <row r="139" spans="3:11" ht="18" customHeight="1" x14ac:dyDescent="0.25">
      <c r="C139" s="101">
        <v>2021</v>
      </c>
      <c r="D139" s="8">
        <v>1332</v>
      </c>
      <c r="E139" s="56">
        <v>1.6</v>
      </c>
      <c r="F139" s="56"/>
      <c r="G139" s="8">
        <v>4933</v>
      </c>
      <c r="H139" s="56">
        <v>6.1</v>
      </c>
      <c r="I139" s="56"/>
      <c r="J139" s="8">
        <v>-3601</v>
      </c>
      <c r="K139" s="84">
        <v>-4.4000000000000004</v>
      </c>
    </row>
    <row r="140" spans="3:11" ht="4.95" customHeight="1" x14ac:dyDescent="0.25">
      <c r="C140" s="60"/>
      <c r="D140" s="60"/>
      <c r="E140" s="60"/>
      <c r="F140" s="60"/>
      <c r="G140" s="60"/>
      <c r="H140" s="60"/>
      <c r="I140" s="60"/>
      <c r="J140" s="60"/>
      <c r="K140" s="60"/>
    </row>
    <row r="152" spans="3:11" ht="15" customHeight="1" x14ac:dyDescent="0.25"/>
    <row r="153" spans="3:11" ht="15" customHeight="1" x14ac:dyDescent="0.3">
      <c r="C153" s="58"/>
      <c r="D153" s="58"/>
      <c r="E153" s="135" t="s">
        <v>71</v>
      </c>
      <c r="F153" s="135"/>
      <c r="G153" s="135"/>
      <c r="H153" s="135"/>
      <c r="I153" s="135"/>
      <c r="J153" s="135"/>
      <c r="K153" s="135"/>
    </row>
    <row r="154" spans="3:11" ht="4.95" customHeight="1" x14ac:dyDescent="0.25">
      <c r="C154" s="60"/>
      <c r="D154" s="60"/>
      <c r="E154" s="60"/>
      <c r="F154" s="60"/>
      <c r="G154" s="60"/>
      <c r="H154" s="60"/>
      <c r="I154" s="60"/>
      <c r="J154" s="61"/>
      <c r="K154" s="61"/>
    </row>
    <row r="155" spans="3:11" ht="4.95" customHeight="1" x14ac:dyDescent="0.25">
      <c r="C155" s="58"/>
      <c r="D155" s="58"/>
      <c r="E155" s="58"/>
      <c r="F155" s="58"/>
      <c r="G155" s="58"/>
      <c r="H155" s="58"/>
      <c r="I155" s="58"/>
      <c r="J155" s="59"/>
      <c r="K155" s="59"/>
    </row>
    <row r="156" spans="3:11" ht="15" customHeight="1" x14ac:dyDescent="0.25">
      <c r="C156" s="62" t="s">
        <v>70</v>
      </c>
      <c r="D156" s="3"/>
      <c r="E156" s="3"/>
      <c r="F156" s="3"/>
      <c r="G156" s="3"/>
      <c r="H156" s="3"/>
      <c r="I156" s="3"/>
      <c r="J156" s="3"/>
      <c r="K156" s="3"/>
    </row>
    <row r="157" spans="3:11" ht="15" customHeight="1" x14ac:dyDescent="0.25">
      <c r="C157" s="62" t="s">
        <v>80</v>
      </c>
      <c r="D157" s="19"/>
      <c r="E157" s="19"/>
      <c r="F157" s="19"/>
      <c r="G157" s="19"/>
      <c r="H157" s="20" t="s">
        <v>35</v>
      </c>
      <c r="I157" s="20"/>
      <c r="J157" s="137"/>
      <c r="K157" s="137"/>
    </row>
    <row r="158" spans="3:11" ht="15" customHeight="1" x14ac:dyDescent="0.25">
      <c r="C158" s="19"/>
      <c r="D158" s="19"/>
      <c r="E158" s="19"/>
      <c r="F158" s="19"/>
      <c r="G158" s="19"/>
      <c r="H158" s="20"/>
      <c r="I158" s="20"/>
      <c r="J158" s="55"/>
      <c r="K158" s="55"/>
    </row>
    <row r="159" spans="3:11" ht="3.75" customHeight="1" x14ac:dyDescent="0.25">
      <c r="C159" s="63"/>
      <c r="D159" s="63"/>
      <c r="E159" s="63"/>
      <c r="F159" s="63"/>
      <c r="G159" s="63"/>
      <c r="H159" s="63"/>
      <c r="I159" s="63"/>
      <c r="J159" s="64"/>
      <c r="K159" s="64"/>
    </row>
    <row r="160" spans="3:11" ht="3.75" customHeight="1" x14ac:dyDescent="0.25">
      <c r="C160" s="133"/>
      <c r="D160" s="133"/>
      <c r="E160" s="133"/>
      <c r="F160" s="133"/>
      <c r="G160" s="133"/>
      <c r="H160" s="133"/>
      <c r="I160" s="133"/>
      <c r="J160" s="133"/>
      <c r="K160" s="133"/>
    </row>
    <row r="161" spans="3:11" ht="15" customHeight="1" x14ac:dyDescent="0.25">
      <c r="C161" s="140" t="s">
        <v>19</v>
      </c>
      <c r="D161" s="142" t="s">
        <v>36</v>
      </c>
      <c r="E161" s="142"/>
      <c r="F161" s="97"/>
      <c r="G161" s="148" t="s">
        <v>38</v>
      </c>
      <c r="H161" s="148"/>
      <c r="I161" s="149"/>
      <c r="J161" s="148" t="s">
        <v>66</v>
      </c>
      <c r="K161" s="148"/>
    </row>
    <row r="162" spans="3:11" ht="15" customHeight="1" x14ac:dyDescent="0.25">
      <c r="C162" s="140"/>
      <c r="D162" s="93"/>
      <c r="E162" s="93" t="s">
        <v>40</v>
      </c>
      <c r="F162" s="93"/>
      <c r="G162" s="93"/>
      <c r="H162" s="93" t="s">
        <v>40</v>
      </c>
      <c r="I162" s="93"/>
      <c r="J162" s="93"/>
      <c r="K162" s="93" t="s">
        <v>40</v>
      </c>
    </row>
    <row r="163" spans="3:11" ht="15" customHeight="1" x14ac:dyDescent="0.25">
      <c r="C163" s="140"/>
      <c r="D163" s="93" t="s">
        <v>1</v>
      </c>
      <c r="E163" s="93" t="s">
        <v>48</v>
      </c>
      <c r="F163" s="93"/>
      <c r="G163" s="93" t="s">
        <v>1</v>
      </c>
      <c r="H163" s="93" t="s">
        <v>48</v>
      </c>
      <c r="I163" s="93"/>
      <c r="J163" s="93" t="s">
        <v>1</v>
      </c>
      <c r="K163" s="93" t="s">
        <v>48</v>
      </c>
    </row>
    <row r="164" spans="3:11" ht="15" customHeight="1" x14ac:dyDescent="0.25">
      <c r="C164" s="144"/>
      <c r="D164" s="93" t="s">
        <v>47</v>
      </c>
      <c r="E164" s="93" t="s">
        <v>46</v>
      </c>
      <c r="F164" s="93"/>
      <c r="G164" s="93" t="s">
        <v>47</v>
      </c>
      <c r="H164" s="93" t="s">
        <v>46</v>
      </c>
      <c r="I164" s="93"/>
      <c r="J164" s="93" t="s">
        <v>47</v>
      </c>
      <c r="K164" s="93" t="s">
        <v>46</v>
      </c>
    </row>
    <row r="165" spans="3:11" ht="4.95" customHeight="1" x14ac:dyDescent="0.25">
      <c r="C165" s="144"/>
      <c r="D165" s="93"/>
      <c r="E165" s="93"/>
      <c r="F165" s="93"/>
      <c r="G165" s="93"/>
      <c r="H165" s="93"/>
      <c r="I165" s="93"/>
      <c r="J165" s="93"/>
      <c r="K165" s="93"/>
    </row>
    <row r="166" spans="3:11" ht="4.95" customHeight="1" x14ac:dyDescent="0.25">
      <c r="C166" s="103"/>
      <c r="D166" s="68"/>
      <c r="E166" s="68"/>
      <c r="F166" s="68"/>
      <c r="G166" s="68"/>
      <c r="H166" s="68"/>
      <c r="I166" s="68"/>
      <c r="J166" s="68"/>
      <c r="K166" s="68"/>
    </row>
    <row r="167" spans="3:11" ht="18" customHeight="1" x14ac:dyDescent="0.25">
      <c r="C167" s="100" t="s">
        <v>10</v>
      </c>
      <c r="D167" s="91"/>
      <c r="E167" s="91"/>
      <c r="F167" s="91"/>
      <c r="G167" s="91"/>
      <c r="H167" s="91"/>
      <c r="I167" s="91"/>
      <c r="J167" s="91"/>
      <c r="K167" s="91"/>
    </row>
    <row r="168" spans="3:11" ht="18" customHeight="1" x14ac:dyDescent="0.25">
      <c r="C168" s="101">
        <v>2017</v>
      </c>
      <c r="D168" s="4">
        <v>4079</v>
      </c>
      <c r="E168" s="6">
        <v>3.8754700040616901</v>
      </c>
      <c r="F168" s="6"/>
      <c r="G168" s="4">
        <v>10004</v>
      </c>
      <c r="H168" s="6">
        <v>9.504830085960565</v>
      </c>
      <c r="I168" s="6"/>
      <c r="J168" s="7">
        <v>-5925</v>
      </c>
      <c r="K168" s="6">
        <v>-5.6293600818988754</v>
      </c>
    </row>
    <row r="169" spans="3:11" ht="18" customHeight="1" x14ac:dyDescent="0.25">
      <c r="C169" s="101">
        <v>2018</v>
      </c>
      <c r="D169" s="4">
        <v>4392</v>
      </c>
      <c r="E169" s="6">
        <v>4.1822098960875103</v>
      </c>
      <c r="F169" s="6"/>
      <c r="G169" s="4">
        <v>9212</v>
      </c>
      <c r="H169" s="6">
        <v>8.7719757656553146</v>
      </c>
      <c r="I169" s="6"/>
      <c r="J169" s="7">
        <v>-4820</v>
      </c>
      <c r="K169" s="6">
        <v>-4.5897658695678052</v>
      </c>
    </row>
    <row r="170" spans="3:11" ht="18" customHeight="1" x14ac:dyDescent="0.25">
      <c r="C170" s="101">
        <v>2019</v>
      </c>
      <c r="D170" s="4">
        <v>4451</v>
      </c>
      <c r="E170" s="6">
        <v>4.211458554602066</v>
      </c>
      <c r="F170" s="6"/>
      <c r="G170" s="4">
        <v>8991</v>
      </c>
      <c r="H170" s="6">
        <v>8.5071273566450643</v>
      </c>
      <c r="I170" s="6"/>
      <c r="J170" s="4">
        <v>-4540</v>
      </c>
      <c r="K170" s="6">
        <v>-4.2956688020429974</v>
      </c>
    </row>
    <row r="171" spans="3:11" ht="18" customHeight="1" x14ac:dyDescent="0.25">
      <c r="C171" s="101">
        <v>2020</v>
      </c>
      <c r="D171" s="4">
        <v>2773</v>
      </c>
      <c r="E171" s="56">
        <v>2.7</v>
      </c>
      <c r="F171" s="56"/>
      <c r="G171" s="4">
        <v>5195</v>
      </c>
      <c r="H171" s="56">
        <v>5</v>
      </c>
      <c r="I171" s="56"/>
      <c r="J171" s="4">
        <v>-2422</v>
      </c>
      <c r="K171" s="6">
        <v>-2.3151931924525848</v>
      </c>
    </row>
    <row r="172" spans="3:11" ht="18" customHeight="1" x14ac:dyDescent="0.25">
      <c r="C172" s="101">
        <v>2021</v>
      </c>
      <c r="D172" s="4">
        <v>1934</v>
      </c>
      <c r="E172" s="56">
        <v>1.9</v>
      </c>
      <c r="F172" s="56"/>
      <c r="G172" s="4">
        <v>4469</v>
      </c>
      <c r="H172" s="56">
        <v>4.3</v>
      </c>
      <c r="I172" s="56"/>
      <c r="J172" s="4">
        <v>-2535</v>
      </c>
      <c r="K172" s="6">
        <v>-2.4</v>
      </c>
    </row>
    <row r="173" spans="3:11" ht="18" customHeight="1" x14ac:dyDescent="0.25">
      <c r="C173" s="100" t="s">
        <v>11</v>
      </c>
      <c r="D173" s="93"/>
      <c r="E173" s="96"/>
      <c r="F173" s="96"/>
      <c r="G173" s="93"/>
      <c r="H173" s="96"/>
      <c r="I173" s="96"/>
      <c r="J173" s="93"/>
      <c r="K173" s="96"/>
    </row>
    <row r="174" spans="3:11" ht="18" customHeight="1" x14ac:dyDescent="0.25">
      <c r="C174" s="101">
        <v>2017</v>
      </c>
      <c r="D174" s="4">
        <v>2297</v>
      </c>
      <c r="E174" s="6">
        <v>4.4860784116509143</v>
      </c>
      <c r="F174" s="6"/>
      <c r="G174" s="4">
        <v>7038</v>
      </c>
      <c r="H174" s="6">
        <v>13.745328629168103</v>
      </c>
      <c r="I174" s="6"/>
      <c r="J174" s="4">
        <v>-4741</v>
      </c>
      <c r="K174" s="6">
        <v>-9.259250217517188</v>
      </c>
    </row>
    <row r="175" spans="3:11" ht="18" customHeight="1" x14ac:dyDescent="0.25">
      <c r="C175" s="101">
        <v>2018</v>
      </c>
      <c r="D175" s="4">
        <v>2221</v>
      </c>
      <c r="E175" s="6">
        <v>4.3564181651457119</v>
      </c>
      <c r="F175" s="6"/>
      <c r="G175" s="4">
        <v>6924</v>
      </c>
      <c r="H175" s="6">
        <v>13.581197377518647</v>
      </c>
      <c r="I175" s="6"/>
      <c r="J175" s="4">
        <v>-4703</v>
      </c>
      <c r="K175" s="6">
        <v>-9.2247792123729333</v>
      </c>
    </row>
    <row r="176" spans="3:11" ht="18" customHeight="1" x14ac:dyDescent="0.25">
      <c r="C176" s="101">
        <v>2019</v>
      </c>
      <c r="D176" s="4">
        <v>2371</v>
      </c>
      <c r="E176" s="6">
        <v>4.5984769363398952</v>
      </c>
      <c r="F176" s="6"/>
      <c r="G176" s="4">
        <v>6647</v>
      </c>
      <c r="H176" s="6">
        <v>12.891639053501176</v>
      </c>
      <c r="I176" s="6"/>
      <c r="J176" s="4">
        <v>-4276</v>
      </c>
      <c r="K176" s="6">
        <v>-8.2931621171612786</v>
      </c>
    </row>
    <row r="177" spans="3:11" ht="18" customHeight="1" x14ac:dyDescent="0.25">
      <c r="C177" s="101">
        <v>2020</v>
      </c>
      <c r="D177" s="4">
        <v>1797</v>
      </c>
      <c r="E177" s="56">
        <v>3.6</v>
      </c>
      <c r="F177" s="56"/>
      <c r="G177" s="4">
        <v>3837</v>
      </c>
      <c r="H177" s="56">
        <v>7.6</v>
      </c>
      <c r="I177" s="56"/>
      <c r="J177" s="4">
        <v>-2040</v>
      </c>
      <c r="K177" s="56">
        <v>-4</v>
      </c>
    </row>
    <row r="178" spans="3:11" ht="18" customHeight="1" x14ac:dyDescent="0.25">
      <c r="C178" s="101">
        <v>2021</v>
      </c>
      <c r="D178" s="4">
        <v>807</v>
      </c>
      <c r="E178" s="56">
        <v>1.6</v>
      </c>
      <c r="F178" s="56"/>
      <c r="G178" s="4">
        <v>3385</v>
      </c>
      <c r="H178" s="56">
        <v>6.7</v>
      </c>
      <c r="I178" s="56"/>
      <c r="J178" s="4">
        <v>-2578</v>
      </c>
      <c r="K178" s="56">
        <v>-5.0999999999999996</v>
      </c>
    </row>
    <row r="179" spans="3:11" ht="18" customHeight="1" x14ac:dyDescent="0.25">
      <c r="C179" s="100" t="s">
        <v>12</v>
      </c>
      <c r="D179" s="93"/>
      <c r="E179" s="96"/>
      <c r="F179" s="96"/>
      <c r="G179" s="93"/>
      <c r="H179" s="96"/>
      <c r="I179" s="96"/>
      <c r="J179" s="93"/>
      <c r="K179" s="96"/>
    </row>
    <row r="180" spans="3:11" ht="18" customHeight="1" x14ac:dyDescent="0.25">
      <c r="C180" s="101">
        <v>2017</v>
      </c>
      <c r="D180" s="8">
        <v>987</v>
      </c>
      <c r="E180" s="6">
        <v>11.712005695808243</v>
      </c>
      <c r="F180" s="6"/>
      <c r="G180" s="8">
        <v>1723</v>
      </c>
      <c r="H180" s="6">
        <v>20.445578332196149</v>
      </c>
      <c r="I180" s="6"/>
      <c r="J180" s="7">
        <v>-736</v>
      </c>
      <c r="K180" s="5">
        <v>-8.7335726363879083</v>
      </c>
    </row>
    <row r="181" spans="3:11" ht="18" customHeight="1" x14ac:dyDescent="0.25">
      <c r="C181" s="101">
        <v>2018</v>
      </c>
      <c r="D181" s="8">
        <v>988</v>
      </c>
      <c r="E181" s="6">
        <v>11.8</v>
      </c>
      <c r="F181" s="6"/>
      <c r="G181" s="8">
        <v>1466</v>
      </c>
      <c r="H181" s="6">
        <v>17.5</v>
      </c>
      <c r="I181" s="6"/>
      <c r="J181" s="7">
        <v>-478</v>
      </c>
      <c r="K181" s="5">
        <v>-5.7</v>
      </c>
    </row>
    <row r="182" spans="3:11" ht="18" customHeight="1" x14ac:dyDescent="0.25">
      <c r="C182" s="101">
        <v>2019</v>
      </c>
      <c r="D182" s="8">
        <v>1043</v>
      </c>
      <c r="E182" s="6">
        <v>12.303518239995281</v>
      </c>
      <c r="F182" s="6"/>
      <c r="G182" s="8">
        <v>1492</v>
      </c>
      <c r="H182" s="6">
        <v>17.600047185113095</v>
      </c>
      <c r="I182" s="6"/>
      <c r="J182" s="7">
        <v>-449</v>
      </c>
      <c r="K182" s="5">
        <v>-5.2965289451178155</v>
      </c>
    </row>
    <row r="183" spans="3:11" ht="18" customHeight="1" x14ac:dyDescent="0.25">
      <c r="C183" s="101">
        <v>2020</v>
      </c>
      <c r="D183" s="8">
        <v>565</v>
      </c>
      <c r="E183" s="56">
        <v>6.8</v>
      </c>
      <c r="F183" s="56"/>
      <c r="G183" s="8">
        <v>632</v>
      </c>
      <c r="H183" s="56">
        <v>7.6</v>
      </c>
      <c r="I183" s="56"/>
      <c r="J183" s="7">
        <v>-67</v>
      </c>
      <c r="K183" s="5">
        <v>-0.80158402574640042</v>
      </c>
    </row>
    <row r="184" spans="3:11" ht="18" customHeight="1" x14ac:dyDescent="0.25">
      <c r="C184" s="101">
        <v>2021</v>
      </c>
      <c r="D184" s="8">
        <v>589</v>
      </c>
      <c r="E184" s="56">
        <v>7</v>
      </c>
      <c r="F184" s="56"/>
      <c r="G184" s="8">
        <v>585</v>
      </c>
      <c r="H184" s="56">
        <v>7</v>
      </c>
      <c r="I184" s="56"/>
      <c r="J184" s="7">
        <v>4</v>
      </c>
      <c r="K184" s="5">
        <v>4.7846031470727197E-2</v>
      </c>
    </row>
    <row r="185" spans="3:11" ht="4.95" customHeight="1" x14ac:dyDescent="0.25">
      <c r="C185" s="69"/>
      <c r="D185" s="69"/>
      <c r="E185" s="69"/>
      <c r="F185" s="69"/>
      <c r="G185" s="69"/>
      <c r="H185" s="69"/>
      <c r="I185" s="69"/>
      <c r="J185" s="69"/>
      <c r="K185" s="69"/>
    </row>
  </sheetData>
  <mergeCells count="24">
    <mergeCell ref="C59:C61"/>
    <mergeCell ref="E102:K102"/>
    <mergeCell ref="C110:C112"/>
    <mergeCell ref="E153:K153"/>
    <mergeCell ref="C161:C163"/>
    <mergeCell ref="D161:E161"/>
    <mergeCell ref="G161:H161"/>
    <mergeCell ref="J161:K161"/>
    <mergeCell ref="D110:E110"/>
    <mergeCell ref="G110:H110"/>
    <mergeCell ref="J110:K110"/>
    <mergeCell ref="J157:K157"/>
    <mergeCell ref="E2:K2"/>
    <mergeCell ref="C10:C12"/>
    <mergeCell ref="G10:H10"/>
    <mergeCell ref="J10:K10"/>
    <mergeCell ref="E51:K51"/>
    <mergeCell ref="J6:K6"/>
    <mergeCell ref="D10:E10"/>
    <mergeCell ref="J55:K55"/>
    <mergeCell ref="D59:E59"/>
    <mergeCell ref="G59:H59"/>
    <mergeCell ref="J59:K59"/>
    <mergeCell ref="J106:K106"/>
  </mergeCells>
  <printOptions horizontalCentered="1"/>
  <pageMargins left="0.39370078740157483" right="0.39370078740157483" top="0.59055118110236227" bottom="0.59055118110236227" header="0" footer="0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101"/>
  <sheetViews>
    <sheetView showGridLines="0" zoomScale="98" zoomScaleNormal="98" workbookViewId="0">
      <selection activeCell="C5" sqref="C5"/>
    </sheetView>
  </sheetViews>
  <sheetFormatPr baseColWidth="10" defaultColWidth="11.44140625" defaultRowHeight="13.2" x14ac:dyDescent="0.25"/>
  <cols>
    <col min="1" max="1" width="16.6640625" style="32" customWidth="1"/>
    <col min="2" max="2" width="6.109375" style="33" customWidth="1"/>
    <col min="3" max="3" width="6.88671875" style="33" customWidth="1"/>
    <col min="4" max="4" width="7.109375" style="33" customWidth="1"/>
    <col min="5" max="5" width="6.6640625" style="33" customWidth="1"/>
    <col min="6" max="6" width="5.88671875" style="33" customWidth="1"/>
    <col min="7" max="7" width="5.5546875" style="33" customWidth="1"/>
    <col min="8" max="9" width="6.109375" style="33" customWidth="1"/>
    <col min="10" max="10" width="7.33203125" style="33" customWidth="1"/>
    <col min="11" max="11" width="8.109375" style="32" customWidth="1"/>
    <col min="12" max="12" width="7.33203125" style="32" customWidth="1"/>
    <col min="13" max="13" width="6.33203125" style="32" customWidth="1"/>
    <col min="14" max="14" width="6" style="32" customWidth="1"/>
    <col min="15" max="15" width="6.33203125" style="32" customWidth="1"/>
    <col min="16" max="16" width="8.109375" style="32" customWidth="1"/>
    <col min="17" max="17" width="7.33203125" style="32" customWidth="1"/>
    <col min="18" max="18" width="9" style="32" customWidth="1"/>
    <col min="19" max="16384" width="11.44140625" style="32"/>
  </cols>
  <sheetData>
    <row r="1" spans="1:19" ht="15" customHeight="1" x14ac:dyDescent="0.25">
      <c r="A1" s="25"/>
      <c r="B1" s="25"/>
      <c r="C1" s="25"/>
      <c r="D1" s="25"/>
      <c r="E1" s="25"/>
      <c r="F1" s="25"/>
      <c r="G1" s="25"/>
      <c r="H1" s="25"/>
      <c r="I1" s="25"/>
      <c r="J1" s="30"/>
      <c r="K1" s="26"/>
      <c r="L1" s="26"/>
      <c r="M1" s="26"/>
      <c r="N1" s="26"/>
      <c r="O1" s="26"/>
      <c r="P1" s="26"/>
      <c r="Q1" s="26"/>
      <c r="R1" s="26"/>
    </row>
    <row r="2" spans="1:19" ht="15" customHeight="1" x14ac:dyDescent="0.3">
      <c r="A2" s="58"/>
      <c r="B2" s="58"/>
      <c r="C2" s="135" t="s">
        <v>71</v>
      </c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</row>
    <row r="3" spans="1:19" ht="4.95" customHeight="1" x14ac:dyDescent="0.25">
      <c r="A3" s="60"/>
      <c r="B3" s="60"/>
      <c r="C3" s="60"/>
      <c r="D3" s="60"/>
      <c r="E3" s="60"/>
      <c r="F3" s="60"/>
      <c r="G3" s="60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</row>
    <row r="4" spans="1:19" ht="4.95" customHeight="1" x14ac:dyDescent="0.25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</row>
    <row r="5" spans="1:19" ht="15" customHeight="1" x14ac:dyDescent="0.25">
      <c r="A5" s="62" t="s">
        <v>77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</row>
    <row r="6" spans="1:19" ht="15" customHeight="1" x14ac:dyDescent="0.25">
      <c r="A6" s="141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</row>
    <row r="7" spans="1:19" ht="4.95" customHeight="1" x14ac:dyDescent="0.25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</row>
    <row r="8" spans="1:19" ht="4.95" customHeight="1" x14ac:dyDescent="0.25">
      <c r="A8" s="154"/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</row>
    <row r="9" spans="1:19" ht="15" customHeight="1" x14ac:dyDescent="0.25">
      <c r="A9" s="153" t="s">
        <v>62</v>
      </c>
      <c r="B9" s="150" t="s">
        <v>18</v>
      </c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</row>
    <row r="10" spans="1:19" ht="34.200000000000003" customHeight="1" x14ac:dyDescent="0.25">
      <c r="A10" s="153"/>
      <c r="B10" s="151" t="s">
        <v>17</v>
      </c>
      <c r="C10" s="151" t="s">
        <v>59</v>
      </c>
      <c r="D10" s="151" t="s">
        <v>60</v>
      </c>
      <c r="E10" s="152" t="s">
        <v>51</v>
      </c>
      <c r="F10" s="151" t="s">
        <v>52</v>
      </c>
      <c r="G10" s="151" t="s">
        <v>53</v>
      </c>
      <c r="H10" s="151" t="s">
        <v>3</v>
      </c>
      <c r="I10" s="151" t="s">
        <v>54</v>
      </c>
      <c r="J10" s="151" t="s">
        <v>5</v>
      </c>
      <c r="K10" s="151" t="s">
        <v>67</v>
      </c>
      <c r="L10" s="151" t="s">
        <v>55</v>
      </c>
      <c r="M10" s="151" t="s">
        <v>7</v>
      </c>
      <c r="N10" s="151" t="s">
        <v>56</v>
      </c>
      <c r="O10" s="151" t="s">
        <v>57</v>
      </c>
      <c r="P10" s="151" t="s">
        <v>61</v>
      </c>
      <c r="Q10" s="151" t="s">
        <v>58</v>
      </c>
      <c r="R10" s="151" t="s">
        <v>12</v>
      </c>
    </row>
    <row r="11" spans="1:19" ht="4.95" customHeight="1" x14ac:dyDescent="0.25">
      <c r="A11" s="154"/>
      <c r="B11" s="151"/>
      <c r="C11" s="151"/>
      <c r="D11" s="151"/>
      <c r="E11" s="152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</row>
    <row r="12" spans="1:19" ht="4.95" customHeight="1" x14ac:dyDescent="0.25">
      <c r="A12" s="27"/>
      <c r="B12" s="50"/>
      <c r="C12" s="29"/>
      <c r="D12" s="50"/>
      <c r="E12" s="31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</row>
    <row r="13" spans="1:19" ht="15" customHeight="1" x14ac:dyDescent="0.25">
      <c r="A13" s="65" t="s">
        <v>16</v>
      </c>
      <c r="B13" s="88"/>
      <c r="C13" s="88"/>
      <c r="D13" s="88"/>
      <c r="E13" s="88"/>
      <c r="F13" s="88"/>
      <c r="G13" s="88"/>
      <c r="H13" s="88"/>
      <c r="I13" s="88"/>
      <c r="J13" s="88"/>
      <c r="K13" s="89"/>
      <c r="L13" s="89"/>
      <c r="M13" s="89"/>
      <c r="N13" s="89"/>
      <c r="O13" s="89"/>
      <c r="P13" s="89"/>
      <c r="Q13" s="89"/>
      <c r="R13" s="89"/>
    </row>
    <row r="14" spans="1:19" ht="5.0999999999999996" customHeight="1" x14ac:dyDescent="0.25">
      <c r="A14" s="105"/>
      <c r="B14" s="106"/>
      <c r="C14" s="106"/>
      <c r="D14" s="106"/>
      <c r="E14" s="106"/>
      <c r="F14" s="106"/>
      <c r="G14" s="106"/>
      <c r="H14" s="106"/>
      <c r="I14" s="106"/>
      <c r="J14" s="106"/>
      <c r="K14" s="107"/>
      <c r="L14" s="107"/>
      <c r="M14" s="107"/>
      <c r="N14" s="107"/>
      <c r="O14" s="107"/>
      <c r="P14" s="107"/>
      <c r="Q14" s="107"/>
      <c r="R14" s="107"/>
    </row>
    <row r="15" spans="1:19" ht="15" customHeight="1" x14ac:dyDescent="0.25">
      <c r="A15" s="65" t="s">
        <v>17</v>
      </c>
      <c r="B15" s="85">
        <v>42909</v>
      </c>
      <c r="C15" s="85">
        <v>509</v>
      </c>
      <c r="D15" s="85">
        <v>2804</v>
      </c>
      <c r="E15" s="85">
        <v>18409</v>
      </c>
      <c r="F15" s="85">
        <v>2242</v>
      </c>
      <c r="G15" s="85">
        <v>1756</v>
      </c>
      <c r="H15" s="85">
        <v>1868</v>
      </c>
      <c r="I15" s="85">
        <v>1186</v>
      </c>
      <c r="J15" s="85">
        <v>2015</v>
      </c>
      <c r="K15" s="85">
        <v>1040</v>
      </c>
      <c r="L15" s="85">
        <v>2546</v>
      </c>
      <c r="M15" s="85">
        <v>2000</v>
      </c>
      <c r="N15" s="85">
        <v>1980</v>
      </c>
      <c r="O15" s="85">
        <v>1316</v>
      </c>
      <c r="P15" s="85">
        <v>1864</v>
      </c>
      <c r="Q15" s="85">
        <v>800</v>
      </c>
      <c r="R15" s="85">
        <v>574</v>
      </c>
      <c r="S15" s="53"/>
    </row>
    <row r="16" spans="1:19" ht="20.100000000000001" customHeight="1" x14ac:dyDescent="0.25">
      <c r="A16" s="104" t="s">
        <v>21</v>
      </c>
      <c r="B16" s="28">
        <v>1821</v>
      </c>
      <c r="C16" s="109"/>
      <c r="D16" s="52">
        <v>463</v>
      </c>
      <c r="E16" s="52">
        <v>1036</v>
      </c>
      <c r="F16" s="52">
        <v>57</v>
      </c>
      <c r="G16" s="52">
        <v>39</v>
      </c>
      <c r="H16" s="52">
        <v>19</v>
      </c>
      <c r="I16" s="52">
        <v>14</v>
      </c>
      <c r="J16" s="52">
        <v>19</v>
      </c>
      <c r="K16" s="52">
        <v>12</v>
      </c>
      <c r="L16" s="52">
        <v>22</v>
      </c>
      <c r="M16" s="52">
        <v>17</v>
      </c>
      <c r="N16" s="52">
        <v>28</v>
      </c>
      <c r="O16" s="52">
        <v>13</v>
      </c>
      <c r="P16" s="52">
        <v>38</v>
      </c>
      <c r="Q16" s="52">
        <v>9</v>
      </c>
      <c r="R16" s="52">
        <v>35</v>
      </c>
    </row>
    <row r="17" spans="1:18" ht="20.100000000000001" customHeight="1" x14ac:dyDescent="0.25">
      <c r="A17" s="104" t="s">
        <v>49</v>
      </c>
      <c r="B17" s="28">
        <v>2771</v>
      </c>
      <c r="C17" s="28">
        <v>195</v>
      </c>
      <c r="D17" s="109"/>
      <c r="E17" s="28">
        <v>1725</v>
      </c>
      <c r="F17" s="28">
        <v>141</v>
      </c>
      <c r="G17" s="28">
        <v>43</v>
      </c>
      <c r="H17" s="28">
        <v>31</v>
      </c>
      <c r="I17" s="28">
        <v>31</v>
      </c>
      <c r="J17" s="28">
        <v>57</v>
      </c>
      <c r="K17" s="28">
        <v>15</v>
      </c>
      <c r="L17" s="28">
        <v>66</v>
      </c>
      <c r="M17" s="28">
        <v>61</v>
      </c>
      <c r="N17" s="28">
        <v>93</v>
      </c>
      <c r="O17" s="28">
        <v>114</v>
      </c>
      <c r="P17" s="28">
        <v>121</v>
      </c>
      <c r="Q17" s="28">
        <v>43</v>
      </c>
      <c r="R17" s="28">
        <v>35</v>
      </c>
    </row>
    <row r="18" spans="1:18" ht="20.100000000000001" customHeight="1" x14ac:dyDescent="0.25">
      <c r="A18" s="104" t="s">
        <v>50</v>
      </c>
      <c r="B18" s="28">
        <v>3507</v>
      </c>
      <c r="C18" s="28">
        <v>124</v>
      </c>
      <c r="D18" s="28">
        <v>526</v>
      </c>
      <c r="E18" s="109"/>
      <c r="F18" s="28">
        <v>476</v>
      </c>
      <c r="G18" s="28">
        <v>187</v>
      </c>
      <c r="H18" s="28">
        <v>218</v>
      </c>
      <c r="I18" s="28">
        <v>118</v>
      </c>
      <c r="J18" s="28">
        <v>172</v>
      </c>
      <c r="K18" s="28">
        <v>85</v>
      </c>
      <c r="L18" s="28">
        <v>282</v>
      </c>
      <c r="M18" s="28">
        <v>218</v>
      </c>
      <c r="N18" s="28">
        <v>279</v>
      </c>
      <c r="O18" s="28">
        <v>212</v>
      </c>
      <c r="P18" s="28">
        <v>314</v>
      </c>
      <c r="Q18" s="28">
        <v>146</v>
      </c>
      <c r="R18" s="28">
        <v>150</v>
      </c>
    </row>
    <row r="19" spans="1:18" ht="20.100000000000001" customHeight="1" x14ac:dyDescent="0.25">
      <c r="A19" s="104" t="s">
        <v>45</v>
      </c>
      <c r="B19" s="28">
        <v>2421</v>
      </c>
      <c r="C19" s="28">
        <v>42</v>
      </c>
      <c r="D19" s="28">
        <v>170</v>
      </c>
      <c r="E19" s="28">
        <v>1417</v>
      </c>
      <c r="F19" s="109"/>
      <c r="G19" s="28">
        <v>169</v>
      </c>
      <c r="H19" s="28">
        <v>44</v>
      </c>
      <c r="I19" s="28">
        <v>17</v>
      </c>
      <c r="J19" s="28">
        <v>36</v>
      </c>
      <c r="K19" s="28">
        <v>13</v>
      </c>
      <c r="L19" s="28">
        <v>49</v>
      </c>
      <c r="M19" s="28">
        <v>79</v>
      </c>
      <c r="N19" s="28">
        <v>93</v>
      </c>
      <c r="O19" s="28">
        <v>106</v>
      </c>
      <c r="P19" s="28">
        <v>84</v>
      </c>
      <c r="Q19" s="28">
        <v>56</v>
      </c>
      <c r="R19" s="28">
        <v>46</v>
      </c>
    </row>
    <row r="20" spans="1:18" ht="20.100000000000001" customHeight="1" x14ac:dyDescent="0.25">
      <c r="A20" s="104" t="s">
        <v>22</v>
      </c>
      <c r="B20" s="28">
        <v>2151</v>
      </c>
      <c r="C20" s="28">
        <v>25</v>
      </c>
      <c r="D20" s="28">
        <v>62</v>
      </c>
      <c r="E20" s="28">
        <v>654</v>
      </c>
      <c r="F20" s="28">
        <v>146</v>
      </c>
      <c r="G20" s="109"/>
      <c r="H20" s="28">
        <v>223</v>
      </c>
      <c r="I20" s="28">
        <v>144</v>
      </c>
      <c r="J20" s="28">
        <v>103</v>
      </c>
      <c r="K20" s="28">
        <v>49</v>
      </c>
      <c r="L20" s="28">
        <v>130</v>
      </c>
      <c r="M20" s="28">
        <v>95</v>
      </c>
      <c r="N20" s="28">
        <v>132</v>
      </c>
      <c r="O20" s="28">
        <v>103</v>
      </c>
      <c r="P20" s="28">
        <v>192</v>
      </c>
      <c r="Q20" s="28">
        <v>74</v>
      </c>
      <c r="R20" s="28">
        <v>19</v>
      </c>
    </row>
    <row r="21" spans="1:18" ht="20.100000000000001" customHeight="1" x14ac:dyDescent="0.25">
      <c r="A21" s="104" t="s">
        <v>23</v>
      </c>
      <c r="B21" s="28">
        <v>2074</v>
      </c>
      <c r="C21" s="28">
        <v>11</v>
      </c>
      <c r="D21" s="28">
        <v>62</v>
      </c>
      <c r="E21" s="28">
        <v>688</v>
      </c>
      <c r="F21" s="28">
        <v>31</v>
      </c>
      <c r="G21" s="28">
        <v>226</v>
      </c>
      <c r="H21" s="109"/>
      <c r="I21" s="28">
        <v>293</v>
      </c>
      <c r="J21" s="28">
        <v>446</v>
      </c>
      <c r="K21" s="28">
        <v>53</v>
      </c>
      <c r="L21" s="28">
        <v>83</v>
      </c>
      <c r="M21" s="28">
        <v>40</v>
      </c>
      <c r="N21" s="28">
        <v>36</v>
      </c>
      <c r="O21" s="28">
        <v>36</v>
      </c>
      <c r="P21" s="28">
        <v>29</v>
      </c>
      <c r="Q21" s="28">
        <v>21</v>
      </c>
      <c r="R21" s="28">
        <v>19</v>
      </c>
    </row>
    <row r="22" spans="1:18" ht="20.100000000000001" customHeight="1" x14ac:dyDescent="0.25">
      <c r="A22" s="104" t="s">
        <v>24</v>
      </c>
      <c r="B22" s="28">
        <v>1066</v>
      </c>
      <c r="C22" s="28">
        <v>3</v>
      </c>
      <c r="D22" s="28">
        <v>17</v>
      </c>
      <c r="E22" s="28">
        <v>337</v>
      </c>
      <c r="F22" s="28">
        <v>24</v>
      </c>
      <c r="G22" s="28">
        <v>97</v>
      </c>
      <c r="H22" s="28">
        <v>244</v>
      </c>
      <c r="I22" s="109"/>
      <c r="J22" s="28">
        <v>122</v>
      </c>
      <c r="K22" s="28">
        <v>22</v>
      </c>
      <c r="L22" s="28">
        <v>62</v>
      </c>
      <c r="M22" s="28">
        <v>34</v>
      </c>
      <c r="N22" s="28">
        <v>40</v>
      </c>
      <c r="O22" s="28">
        <v>18</v>
      </c>
      <c r="P22" s="28">
        <v>28</v>
      </c>
      <c r="Q22" s="28">
        <v>9</v>
      </c>
      <c r="R22" s="28">
        <v>9</v>
      </c>
    </row>
    <row r="23" spans="1:18" ht="20.100000000000001" customHeight="1" x14ac:dyDescent="0.25">
      <c r="A23" s="104" t="s">
        <v>25</v>
      </c>
      <c r="B23" s="28">
        <v>1589</v>
      </c>
      <c r="C23" s="28">
        <v>18</v>
      </c>
      <c r="D23" s="28">
        <v>50</v>
      </c>
      <c r="E23" s="28">
        <v>423</v>
      </c>
      <c r="F23" s="28">
        <v>15</v>
      </c>
      <c r="G23" s="28">
        <v>59</v>
      </c>
      <c r="H23" s="28">
        <v>431</v>
      </c>
      <c r="I23" s="28">
        <v>103</v>
      </c>
      <c r="J23" s="109"/>
      <c r="K23" s="28">
        <v>143</v>
      </c>
      <c r="L23" s="28">
        <v>114</v>
      </c>
      <c r="M23" s="28">
        <v>51</v>
      </c>
      <c r="N23" s="28">
        <v>91</v>
      </c>
      <c r="O23" s="28">
        <v>20</v>
      </c>
      <c r="P23" s="28">
        <v>32</v>
      </c>
      <c r="Q23" s="28">
        <v>29</v>
      </c>
      <c r="R23" s="28">
        <v>10</v>
      </c>
    </row>
    <row r="24" spans="1:18" ht="20.100000000000001" customHeight="1" x14ac:dyDescent="0.25">
      <c r="A24" s="104" t="s">
        <v>26</v>
      </c>
      <c r="B24" s="28">
        <v>1941</v>
      </c>
      <c r="C24" s="28">
        <v>5</v>
      </c>
      <c r="D24" s="28">
        <v>60</v>
      </c>
      <c r="E24" s="28">
        <v>550</v>
      </c>
      <c r="F24" s="28">
        <v>50</v>
      </c>
      <c r="G24" s="28">
        <v>66</v>
      </c>
      <c r="H24" s="28">
        <v>118</v>
      </c>
      <c r="I24" s="28">
        <v>47</v>
      </c>
      <c r="J24" s="28">
        <v>313</v>
      </c>
      <c r="K24" s="109"/>
      <c r="L24" s="28">
        <v>335</v>
      </c>
      <c r="M24" s="28">
        <v>51</v>
      </c>
      <c r="N24" s="28">
        <v>118</v>
      </c>
      <c r="O24" s="28">
        <v>73</v>
      </c>
      <c r="P24" s="28">
        <v>95</v>
      </c>
      <c r="Q24" s="28">
        <v>47</v>
      </c>
      <c r="R24" s="28">
        <v>13</v>
      </c>
    </row>
    <row r="25" spans="1:18" ht="20.100000000000001" customHeight="1" x14ac:dyDescent="0.25">
      <c r="A25" s="104" t="s">
        <v>28</v>
      </c>
      <c r="B25" s="28">
        <v>2879</v>
      </c>
      <c r="C25" s="28">
        <v>10</v>
      </c>
      <c r="D25" s="28">
        <v>105</v>
      </c>
      <c r="E25" s="28">
        <v>1118</v>
      </c>
      <c r="F25" s="28">
        <v>112</v>
      </c>
      <c r="G25" s="28">
        <v>128</v>
      </c>
      <c r="H25" s="28">
        <v>121</v>
      </c>
      <c r="I25" s="28">
        <v>73</v>
      </c>
      <c r="J25" s="28">
        <v>173</v>
      </c>
      <c r="K25" s="28">
        <v>202</v>
      </c>
      <c r="L25" s="109"/>
      <c r="M25" s="28">
        <v>401</v>
      </c>
      <c r="N25" s="28">
        <v>139</v>
      </c>
      <c r="O25" s="28">
        <v>108</v>
      </c>
      <c r="P25" s="28">
        <v>128</v>
      </c>
      <c r="Q25" s="28">
        <v>45</v>
      </c>
      <c r="R25" s="28">
        <v>16</v>
      </c>
    </row>
    <row r="26" spans="1:18" ht="20.100000000000001" customHeight="1" x14ac:dyDescent="0.25">
      <c r="A26" s="104" t="s">
        <v>27</v>
      </c>
      <c r="B26" s="28">
        <v>2523</v>
      </c>
      <c r="C26" s="28">
        <v>8</v>
      </c>
      <c r="D26" s="28">
        <v>144</v>
      </c>
      <c r="E26" s="28">
        <v>969</v>
      </c>
      <c r="F26" s="28">
        <v>85</v>
      </c>
      <c r="G26" s="28">
        <v>68</v>
      </c>
      <c r="H26" s="28">
        <v>64</v>
      </c>
      <c r="I26" s="28">
        <v>56</v>
      </c>
      <c r="J26" s="28">
        <v>78</v>
      </c>
      <c r="K26" s="28">
        <v>46</v>
      </c>
      <c r="L26" s="28">
        <v>483</v>
      </c>
      <c r="M26" s="109"/>
      <c r="N26" s="28">
        <v>311</v>
      </c>
      <c r="O26" s="28">
        <v>80</v>
      </c>
      <c r="P26" s="28">
        <v>66</v>
      </c>
      <c r="Q26" s="28">
        <v>27</v>
      </c>
      <c r="R26" s="28">
        <v>38</v>
      </c>
    </row>
    <row r="27" spans="1:18" ht="20.100000000000001" customHeight="1" x14ac:dyDescent="0.25">
      <c r="A27" s="104" t="s">
        <v>29</v>
      </c>
      <c r="B27" s="28">
        <v>5062</v>
      </c>
      <c r="C27" s="28">
        <v>24</v>
      </c>
      <c r="D27" s="28">
        <v>192</v>
      </c>
      <c r="E27" s="28">
        <v>2696</v>
      </c>
      <c r="F27" s="28">
        <v>201</v>
      </c>
      <c r="G27" s="28">
        <v>144</v>
      </c>
      <c r="H27" s="28">
        <v>103</v>
      </c>
      <c r="I27" s="28">
        <v>66</v>
      </c>
      <c r="J27" s="28">
        <v>164</v>
      </c>
      <c r="K27" s="28">
        <v>123</v>
      </c>
      <c r="L27" s="28">
        <v>290</v>
      </c>
      <c r="M27" s="28">
        <v>497</v>
      </c>
      <c r="N27" s="109"/>
      <c r="O27" s="28">
        <v>178</v>
      </c>
      <c r="P27" s="28">
        <v>246</v>
      </c>
      <c r="Q27" s="28">
        <v>87</v>
      </c>
      <c r="R27" s="28">
        <v>51</v>
      </c>
    </row>
    <row r="28" spans="1:18" ht="20.100000000000001" customHeight="1" x14ac:dyDescent="0.25">
      <c r="A28" s="104" t="s">
        <v>30</v>
      </c>
      <c r="B28" s="28">
        <v>4838</v>
      </c>
      <c r="C28" s="28">
        <v>24</v>
      </c>
      <c r="D28" s="28">
        <v>346</v>
      </c>
      <c r="E28" s="28">
        <v>2312</v>
      </c>
      <c r="F28" s="28">
        <v>427</v>
      </c>
      <c r="G28" s="28">
        <v>187</v>
      </c>
      <c r="H28" s="28">
        <v>128</v>
      </c>
      <c r="I28" s="28">
        <v>71</v>
      </c>
      <c r="J28" s="28">
        <v>153</v>
      </c>
      <c r="K28" s="28">
        <v>120</v>
      </c>
      <c r="L28" s="28">
        <v>284</v>
      </c>
      <c r="M28" s="28">
        <v>250</v>
      </c>
      <c r="N28" s="28">
        <v>244</v>
      </c>
      <c r="O28" s="109"/>
      <c r="P28" s="28">
        <v>216</v>
      </c>
      <c r="Q28" s="28">
        <v>35</v>
      </c>
      <c r="R28" s="28">
        <v>41</v>
      </c>
    </row>
    <row r="29" spans="1:18" ht="20.100000000000001" customHeight="1" x14ac:dyDescent="0.25">
      <c r="A29" s="104" t="s">
        <v>31</v>
      </c>
      <c r="B29" s="28">
        <v>4362</v>
      </c>
      <c r="C29" s="28">
        <v>5</v>
      </c>
      <c r="D29" s="28">
        <v>346</v>
      </c>
      <c r="E29" s="28">
        <v>2298</v>
      </c>
      <c r="F29" s="28">
        <v>261</v>
      </c>
      <c r="G29" s="28">
        <v>193</v>
      </c>
      <c r="H29" s="28">
        <v>67</v>
      </c>
      <c r="I29" s="28">
        <v>78</v>
      </c>
      <c r="J29" s="28">
        <v>100</v>
      </c>
      <c r="K29" s="28">
        <v>80</v>
      </c>
      <c r="L29" s="28">
        <v>201</v>
      </c>
      <c r="M29" s="28">
        <v>116</v>
      </c>
      <c r="N29" s="28">
        <v>214</v>
      </c>
      <c r="O29" s="28">
        <v>198</v>
      </c>
      <c r="P29" s="109"/>
      <c r="Q29" s="28">
        <v>158</v>
      </c>
      <c r="R29" s="28">
        <v>47</v>
      </c>
    </row>
    <row r="30" spans="1:18" ht="20.100000000000001" customHeight="1" x14ac:dyDescent="0.25">
      <c r="A30" s="104" t="s">
        <v>32</v>
      </c>
      <c r="B30" s="28">
        <v>3325</v>
      </c>
      <c r="C30" s="28">
        <v>6</v>
      </c>
      <c r="D30" s="28">
        <v>220</v>
      </c>
      <c r="E30" s="28">
        <v>1832</v>
      </c>
      <c r="F30" s="28">
        <v>186</v>
      </c>
      <c r="G30" s="28">
        <v>135</v>
      </c>
      <c r="H30" s="28">
        <v>44</v>
      </c>
      <c r="I30" s="28">
        <v>69</v>
      </c>
      <c r="J30" s="28">
        <v>71</v>
      </c>
      <c r="K30" s="28">
        <v>73</v>
      </c>
      <c r="L30" s="28">
        <v>137</v>
      </c>
      <c r="M30" s="28">
        <v>68</v>
      </c>
      <c r="N30" s="28">
        <v>146</v>
      </c>
      <c r="O30" s="28">
        <v>39</v>
      </c>
      <c r="P30" s="28">
        <v>254</v>
      </c>
      <c r="Q30" s="109"/>
      <c r="R30" s="28">
        <v>45</v>
      </c>
    </row>
    <row r="31" spans="1:18" ht="20.100000000000001" customHeight="1" x14ac:dyDescent="0.25">
      <c r="A31" s="104" t="s">
        <v>33</v>
      </c>
      <c r="B31" s="50">
        <v>579</v>
      </c>
      <c r="C31" s="50">
        <v>9</v>
      </c>
      <c r="D31" s="50">
        <v>41</v>
      </c>
      <c r="E31" s="50">
        <v>354</v>
      </c>
      <c r="F31" s="50">
        <v>30</v>
      </c>
      <c r="G31" s="50">
        <v>15</v>
      </c>
      <c r="H31" s="50">
        <v>13</v>
      </c>
      <c r="I31" s="50">
        <v>6</v>
      </c>
      <c r="J31" s="50">
        <v>8</v>
      </c>
      <c r="K31" s="50">
        <v>4</v>
      </c>
      <c r="L31" s="50">
        <v>8</v>
      </c>
      <c r="M31" s="50">
        <v>22</v>
      </c>
      <c r="N31" s="50">
        <v>16</v>
      </c>
      <c r="O31" s="50">
        <v>18</v>
      </c>
      <c r="P31" s="50">
        <v>21</v>
      </c>
      <c r="Q31" s="50">
        <v>14</v>
      </c>
      <c r="R31" s="109"/>
    </row>
    <row r="32" spans="1:18" ht="4.95" customHeight="1" x14ac:dyDescent="0.25">
      <c r="A32" s="86"/>
      <c r="B32" s="87"/>
      <c r="C32" s="87"/>
      <c r="D32" s="87"/>
      <c r="E32" s="87"/>
      <c r="F32" s="87"/>
      <c r="G32" s="87"/>
      <c r="H32" s="87"/>
      <c r="I32" s="87"/>
      <c r="J32" s="87"/>
      <c r="K32" s="86"/>
      <c r="L32" s="86"/>
      <c r="M32" s="86"/>
      <c r="N32" s="86"/>
      <c r="O32" s="86"/>
      <c r="P32" s="86"/>
      <c r="Q32" s="86"/>
      <c r="R32" s="86"/>
    </row>
    <row r="33" spans="1:18" ht="50.4" customHeight="1" x14ac:dyDescent="0.25">
      <c r="A33" s="27"/>
      <c r="B33" s="28"/>
      <c r="C33" s="28"/>
      <c r="D33" s="28"/>
      <c r="E33" s="28"/>
      <c r="F33" s="28"/>
      <c r="G33" s="28"/>
      <c r="H33" s="28"/>
      <c r="I33" s="28"/>
      <c r="J33" s="28"/>
      <c r="K33" s="51"/>
      <c r="L33" s="51"/>
      <c r="M33" s="51"/>
      <c r="N33" s="51"/>
      <c r="O33" s="51"/>
      <c r="P33" s="51"/>
      <c r="Q33" s="51"/>
      <c r="R33" s="51"/>
    </row>
    <row r="34" spans="1:18" ht="15" customHeight="1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30"/>
      <c r="K34" s="26"/>
      <c r="L34" s="26"/>
      <c r="M34" s="26"/>
      <c r="N34" s="26"/>
      <c r="O34" s="26"/>
      <c r="P34" s="26"/>
      <c r="Q34" s="26"/>
      <c r="R34" s="26"/>
    </row>
    <row r="35" spans="1:18" ht="15" customHeight="1" x14ac:dyDescent="0.3">
      <c r="A35" s="58"/>
      <c r="B35" s="58"/>
      <c r="C35" s="135" t="s">
        <v>71</v>
      </c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</row>
    <row r="36" spans="1:18" ht="4.95" customHeight="1" x14ac:dyDescent="0.25">
      <c r="A36" s="60"/>
      <c r="B36" s="60"/>
      <c r="C36" s="60"/>
      <c r="D36" s="60"/>
      <c r="E36" s="60"/>
      <c r="F36" s="60"/>
      <c r="G36" s="60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</row>
    <row r="37" spans="1:18" ht="4.95" customHeight="1" x14ac:dyDescent="0.25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</row>
    <row r="38" spans="1:18" ht="15" customHeight="1" x14ac:dyDescent="0.25">
      <c r="A38" s="62" t="s">
        <v>79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</row>
    <row r="39" spans="1:18" ht="15" customHeight="1" x14ac:dyDescent="0.25">
      <c r="A39" s="141"/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</row>
    <row r="40" spans="1:18" ht="4.95" customHeight="1" x14ac:dyDescent="0.25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</row>
    <row r="41" spans="1:18" ht="4.95" customHeight="1" x14ac:dyDescent="0.25">
      <c r="A41" s="134"/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</row>
    <row r="42" spans="1:18" ht="15" customHeight="1" x14ac:dyDescent="0.25">
      <c r="A42" s="153" t="s">
        <v>62</v>
      </c>
      <c r="B42" s="150" t="s">
        <v>18</v>
      </c>
      <c r="C42" s="150"/>
      <c r="D42" s="150"/>
      <c r="E42" s="150"/>
      <c r="F42" s="150"/>
      <c r="G42" s="150"/>
      <c r="H42" s="150"/>
      <c r="I42" s="150"/>
      <c r="J42" s="150"/>
      <c r="K42" s="150"/>
      <c r="L42" s="150"/>
      <c r="M42" s="150"/>
      <c r="N42" s="150"/>
      <c r="O42" s="150"/>
      <c r="P42" s="150"/>
      <c r="Q42" s="150"/>
      <c r="R42" s="150"/>
    </row>
    <row r="43" spans="1:18" ht="34.200000000000003" customHeight="1" x14ac:dyDescent="0.25">
      <c r="A43" s="153"/>
      <c r="B43" s="151" t="s">
        <v>17</v>
      </c>
      <c r="C43" s="151" t="s">
        <v>59</v>
      </c>
      <c r="D43" s="151" t="s">
        <v>60</v>
      </c>
      <c r="E43" s="152" t="s">
        <v>51</v>
      </c>
      <c r="F43" s="151" t="s">
        <v>52</v>
      </c>
      <c r="G43" s="151" t="s">
        <v>53</v>
      </c>
      <c r="H43" s="151" t="s">
        <v>3</v>
      </c>
      <c r="I43" s="151" t="s">
        <v>54</v>
      </c>
      <c r="J43" s="151" t="s">
        <v>5</v>
      </c>
      <c r="K43" s="151" t="s">
        <v>67</v>
      </c>
      <c r="L43" s="151" t="s">
        <v>55</v>
      </c>
      <c r="M43" s="151" t="s">
        <v>7</v>
      </c>
      <c r="N43" s="151" t="s">
        <v>56</v>
      </c>
      <c r="O43" s="151" t="s">
        <v>57</v>
      </c>
      <c r="P43" s="151" t="s">
        <v>61</v>
      </c>
      <c r="Q43" s="151" t="s">
        <v>58</v>
      </c>
      <c r="R43" s="151" t="s">
        <v>12</v>
      </c>
    </row>
    <row r="44" spans="1:18" ht="4.95" customHeight="1" x14ac:dyDescent="0.25">
      <c r="A44" s="154"/>
      <c r="B44" s="151"/>
      <c r="C44" s="151"/>
      <c r="D44" s="151"/>
      <c r="E44" s="152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</row>
    <row r="45" spans="1:18" ht="4.95" customHeight="1" x14ac:dyDescent="0.25">
      <c r="A45" s="27"/>
      <c r="B45" s="50"/>
      <c r="C45" s="29"/>
      <c r="D45" s="50"/>
      <c r="E45" s="31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</row>
    <row r="46" spans="1:18" ht="15" customHeight="1" x14ac:dyDescent="0.25">
      <c r="A46" s="65" t="s">
        <v>63</v>
      </c>
      <c r="B46" s="88"/>
      <c r="C46" s="88"/>
      <c r="D46" s="88"/>
      <c r="E46" s="88"/>
      <c r="F46" s="88"/>
      <c r="G46" s="88"/>
      <c r="H46" s="88"/>
      <c r="I46" s="88"/>
      <c r="J46" s="88"/>
      <c r="K46" s="89"/>
      <c r="L46" s="89"/>
      <c r="M46" s="89"/>
      <c r="N46" s="89"/>
      <c r="O46" s="89"/>
      <c r="P46" s="89"/>
      <c r="Q46" s="89"/>
      <c r="R46" s="89"/>
    </row>
    <row r="47" spans="1:18" ht="4.95" customHeight="1" x14ac:dyDescent="0.25">
      <c r="A47" s="105"/>
      <c r="B47" s="106"/>
      <c r="C47" s="106"/>
      <c r="D47" s="106"/>
      <c r="E47" s="106"/>
      <c r="F47" s="106"/>
      <c r="G47" s="106"/>
      <c r="H47" s="106"/>
      <c r="I47" s="106"/>
      <c r="J47" s="106"/>
      <c r="K47" s="107"/>
      <c r="L47" s="107"/>
      <c r="M47" s="107"/>
      <c r="N47" s="107"/>
      <c r="O47" s="107"/>
      <c r="P47" s="107"/>
      <c r="Q47" s="107"/>
      <c r="R47" s="107"/>
    </row>
    <row r="48" spans="1:18" ht="15" customHeight="1" x14ac:dyDescent="0.25">
      <c r="A48" s="65" t="s">
        <v>17</v>
      </c>
      <c r="B48" s="85">
        <v>20880</v>
      </c>
      <c r="C48" s="85">
        <v>268</v>
      </c>
      <c r="D48" s="85">
        <v>1302</v>
      </c>
      <c r="E48" s="85">
        <v>8420</v>
      </c>
      <c r="F48" s="85">
        <v>1107</v>
      </c>
      <c r="G48" s="85">
        <v>901</v>
      </c>
      <c r="H48" s="85">
        <v>958</v>
      </c>
      <c r="I48" s="85">
        <v>624</v>
      </c>
      <c r="J48" s="85">
        <v>1050</v>
      </c>
      <c r="K48" s="85">
        <v>523</v>
      </c>
      <c r="L48" s="85">
        <v>1289</v>
      </c>
      <c r="M48" s="85">
        <v>1022</v>
      </c>
      <c r="N48" s="85">
        <v>1036</v>
      </c>
      <c r="O48" s="85">
        <v>690</v>
      </c>
      <c r="P48" s="85">
        <v>968</v>
      </c>
      <c r="Q48" s="85">
        <v>429</v>
      </c>
      <c r="R48" s="85">
        <v>293</v>
      </c>
    </row>
    <row r="49" spans="1:18" ht="20.100000000000001" customHeight="1" x14ac:dyDescent="0.25">
      <c r="A49" s="27" t="s">
        <v>21</v>
      </c>
      <c r="B49" s="28">
        <v>803</v>
      </c>
      <c r="C49" s="109"/>
      <c r="D49" s="28">
        <v>203</v>
      </c>
      <c r="E49" s="28">
        <v>444</v>
      </c>
      <c r="F49" s="28">
        <v>28</v>
      </c>
      <c r="G49" s="28">
        <v>19</v>
      </c>
      <c r="H49" s="28">
        <v>10</v>
      </c>
      <c r="I49" s="28">
        <v>5</v>
      </c>
      <c r="J49" s="28">
        <v>8</v>
      </c>
      <c r="K49" s="28">
        <v>5</v>
      </c>
      <c r="L49" s="28">
        <v>12</v>
      </c>
      <c r="M49" s="28">
        <v>9</v>
      </c>
      <c r="N49" s="28">
        <v>16</v>
      </c>
      <c r="O49" s="28">
        <v>4</v>
      </c>
      <c r="P49" s="28">
        <v>18</v>
      </c>
      <c r="Q49" s="28">
        <v>7</v>
      </c>
      <c r="R49" s="28">
        <v>15</v>
      </c>
    </row>
    <row r="50" spans="1:18" ht="20.100000000000001" customHeight="1" x14ac:dyDescent="0.25">
      <c r="A50" s="27" t="s">
        <v>49</v>
      </c>
      <c r="B50" s="28">
        <v>1384</v>
      </c>
      <c r="C50" s="28">
        <v>108</v>
      </c>
      <c r="D50" s="109"/>
      <c r="E50" s="28">
        <v>804</v>
      </c>
      <c r="F50" s="28">
        <v>67</v>
      </c>
      <c r="G50" s="28">
        <v>21</v>
      </c>
      <c r="H50" s="28">
        <v>18</v>
      </c>
      <c r="I50" s="28">
        <v>19</v>
      </c>
      <c r="J50" s="28">
        <v>30</v>
      </c>
      <c r="K50" s="28">
        <v>6</v>
      </c>
      <c r="L50" s="28">
        <v>36</v>
      </c>
      <c r="M50" s="28">
        <v>37</v>
      </c>
      <c r="N50" s="28">
        <v>57</v>
      </c>
      <c r="O50" s="28">
        <v>67</v>
      </c>
      <c r="P50" s="28">
        <v>69</v>
      </c>
      <c r="Q50" s="28">
        <v>28</v>
      </c>
      <c r="R50" s="28">
        <v>17</v>
      </c>
    </row>
    <row r="51" spans="1:18" ht="20.100000000000001" customHeight="1" x14ac:dyDescent="0.25">
      <c r="A51" s="27" t="s">
        <v>50</v>
      </c>
      <c r="B51" s="28">
        <v>1850</v>
      </c>
      <c r="C51" s="28">
        <v>61</v>
      </c>
      <c r="D51" s="28">
        <v>246</v>
      </c>
      <c r="E51" s="109"/>
      <c r="F51" s="28">
        <v>255</v>
      </c>
      <c r="G51" s="28">
        <v>104</v>
      </c>
      <c r="H51" s="28">
        <v>106</v>
      </c>
      <c r="I51" s="28">
        <v>62</v>
      </c>
      <c r="J51" s="28">
        <v>89</v>
      </c>
      <c r="K51" s="28">
        <v>46</v>
      </c>
      <c r="L51" s="28">
        <v>152</v>
      </c>
      <c r="M51" s="28">
        <v>115</v>
      </c>
      <c r="N51" s="28">
        <v>160</v>
      </c>
      <c r="O51" s="28">
        <v>117</v>
      </c>
      <c r="P51" s="28">
        <v>174</v>
      </c>
      <c r="Q51" s="28">
        <v>84</v>
      </c>
      <c r="R51" s="28">
        <v>79</v>
      </c>
    </row>
    <row r="52" spans="1:18" ht="20.100000000000001" customHeight="1" x14ac:dyDescent="0.25">
      <c r="A52" s="27" t="s">
        <v>45</v>
      </c>
      <c r="B52" s="28">
        <v>1205</v>
      </c>
      <c r="C52" s="28">
        <v>20</v>
      </c>
      <c r="D52" s="28">
        <v>88</v>
      </c>
      <c r="E52" s="28">
        <v>667</v>
      </c>
      <c r="F52" s="109"/>
      <c r="G52" s="28">
        <v>88</v>
      </c>
      <c r="H52" s="28">
        <v>22</v>
      </c>
      <c r="I52" s="28">
        <v>11</v>
      </c>
      <c r="J52" s="28">
        <v>23</v>
      </c>
      <c r="K52" s="28">
        <v>9</v>
      </c>
      <c r="L52" s="28">
        <v>29</v>
      </c>
      <c r="M52" s="28">
        <v>44</v>
      </c>
      <c r="N52" s="28">
        <v>46</v>
      </c>
      <c r="O52" s="28">
        <v>60</v>
      </c>
      <c r="P52" s="28">
        <v>41</v>
      </c>
      <c r="Q52" s="28">
        <v>29</v>
      </c>
      <c r="R52" s="28">
        <v>28</v>
      </c>
    </row>
    <row r="53" spans="1:18" ht="20.100000000000001" customHeight="1" x14ac:dyDescent="0.25">
      <c r="A53" s="27" t="s">
        <v>22</v>
      </c>
      <c r="B53" s="28">
        <v>1142</v>
      </c>
      <c r="C53" s="28">
        <v>18</v>
      </c>
      <c r="D53" s="28">
        <v>27</v>
      </c>
      <c r="E53" s="28">
        <v>309</v>
      </c>
      <c r="F53" s="28">
        <v>67</v>
      </c>
      <c r="G53" s="109"/>
      <c r="H53" s="28">
        <v>119</v>
      </c>
      <c r="I53" s="28">
        <v>86</v>
      </c>
      <c r="J53" s="28">
        <v>62</v>
      </c>
      <c r="K53" s="28">
        <v>28</v>
      </c>
      <c r="L53" s="28">
        <v>75</v>
      </c>
      <c r="M53" s="28">
        <v>54</v>
      </c>
      <c r="N53" s="28">
        <v>76</v>
      </c>
      <c r="O53" s="28">
        <v>54</v>
      </c>
      <c r="P53" s="28">
        <v>112</v>
      </c>
      <c r="Q53" s="28">
        <v>42</v>
      </c>
      <c r="R53" s="28">
        <v>13</v>
      </c>
    </row>
    <row r="54" spans="1:18" ht="20.100000000000001" customHeight="1" x14ac:dyDescent="0.25">
      <c r="A54" s="27" t="s">
        <v>23</v>
      </c>
      <c r="B54" s="28">
        <v>1034</v>
      </c>
      <c r="C54" s="28">
        <v>3</v>
      </c>
      <c r="D54" s="28">
        <v>27</v>
      </c>
      <c r="E54" s="28">
        <v>307</v>
      </c>
      <c r="F54" s="28">
        <v>20</v>
      </c>
      <c r="G54" s="28">
        <v>127</v>
      </c>
      <c r="H54" s="109"/>
      <c r="I54" s="28">
        <v>150</v>
      </c>
      <c r="J54" s="28">
        <v>240</v>
      </c>
      <c r="K54" s="28">
        <v>27</v>
      </c>
      <c r="L54" s="28">
        <v>44</v>
      </c>
      <c r="M54" s="28">
        <v>24</v>
      </c>
      <c r="N54" s="28">
        <v>13</v>
      </c>
      <c r="O54" s="28">
        <v>15</v>
      </c>
      <c r="P54" s="28">
        <v>16</v>
      </c>
      <c r="Q54" s="28">
        <v>10</v>
      </c>
      <c r="R54" s="28">
        <v>11</v>
      </c>
    </row>
    <row r="55" spans="1:18" ht="20.100000000000001" customHeight="1" x14ac:dyDescent="0.25">
      <c r="A55" s="27" t="s">
        <v>24</v>
      </c>
      <c r="B55" s="28">
        <v>547</v>
      </c>
      <c r="C55" s="28">
        <v>2</v>
      </c>
      <c r="D55" s="28">
        <v>8</v>
      </c>
      <c r="E55" s="28">
        <v>148</v>
      </c>
      <c r="F55" s="28">
        <v>11</v>
      </c>
      <c r="G55" s="28">
        <v>53</v>
      </c>
      <c r="H55" s="28">
        <v>140</v>
      </c>
      <c r="I55" s="109"/>
      <c r="J55" s="28">
        <v>64</v>
      </c>
      <c r="K55" s="28">
        <v>9</v>
      </c>
      <c r="L55" s="28">
        <v>38</v>
      </c>
      <c r="M55" s="28">
        <v>23</v>
      </c>
      <c r="N55" s="28">
        <v>19</v>
      </c>
      <c r="O55" s="28">
        <v>8</v>
      </c>
      <c r="P55" s="28">
        <v>18</v>
      </c>
      <c r="Q55" s="28">
        <v>2</v>
      </c>
      <c r="R55" s="28">
        <v>4</v>
      </c>
    </row>
    <row r="56" spans="1:18" ht="20.100000000000001" customHeight="1" x14ac:dyDescent="0.25">
      <c r="A56" s="27" t="s">
        <v>25</v>
      </c>
      <c r="B56" s="28">
        <v>787</v>
      </c>
      <c r="C56" s="28">
        <v>8</v>
      </c>
      <c r="D56" s="28">
        <v>20</v>
      </c>
      <c r="E56" s="28">
        <v>195</v>
      </c>
      <c r="F56" s="28">
        <v>11</v>
      </c>
      <c r="G56" s="28">
        <v>21</v>
      </c>
      <c r="H56" s="28">
        <v>229</v>
      </c>
      <c r="I56" s="28">
        <v>62</v>
      </c>
      <c r="J56" s="109"/>
      <c r="K56" s="28">
        <v>71</v>
      </c>
      <c r="L56" s="28">
        <v>53</v>
      </c>
      <c r="M56" s="28">
        <v>21</v>
      </c>
      <c r="N56" s="28">
        <v>42</v>
      </c>
      <c r="O56" s="28">
        <v>12</v>
      </c>
      <c r="P56" s="28">
        <v>24</v>
      </c>
      <c r="Q56" s="28">
        <v>13</v>
      </c>
      <c r="R56" s="28">
        <v>5</v>
      </c>
    </row>
    <row r="57" spans="1:18" ht="20.100000000000001" customHeight="1" x14ac:dyDescent="0.25">
      <c r="A57" s="27" t="s">
        <v>26</v>
      </c>
      <c r="B57" s="28">
        <v>950</v>
      </c>
      <c r="C57" s="28">
        <v>3</v>
      </c>
      <c r="D57" s="28">
        <v>26</v>
      </c>
      <c r="E57" s="28">
        <v>256</v>
      </c>
      <c r="F57" s="28">
        <v>25</v>
      </c>
      <c r="G57" s="28">
        <v>26</v>
      </c>
      <c r="H57" s="28">
        <v>65</v>
      </c>
      <c r="I57" s="28">
        <v>24</v>
      </c>
      <c r="J57" s="28">
        <v>152</v>
      </c>
      <c r="K57" s="109"/>
      <c r="L57" s="28">
        <v>154</v>
      </c>
      <c r="M57" s="28">
        <v>29</v>
      </c>
      <c r="N57" s="28">
        <v>58</v>
      </c>
      <c r="O57" s="28">
        <v>42</v>
      </c>
      <c r="P57" s="28">
        <v>55</v>
      </c>
      <c r="Q57" s="28">
        <v>27</v>
      </c>
      <c r="R57" s="28">
        <v>8</v>
      </c>
    </row>
    <row r="58" spans="1:18" ht="20.100000000000001" customHeight="1" x14ac:dyDescent="0.25">
      <c r="A58" s="27" t="s">
        <v>28</v>
      </c>
      <c r="B58" s="28">
        <v>1428</v>
      </c>
      <c r="C58" s="28">
        <v>4</v>
      </c>
      <c r="D58" s="28">
        <v>49</v>
      </c>
      <c r="E58" s="28">
        <v>487</v>
      </c>
      <c r="F58" s="28">
        <v>55</v>
      </c>
      <c r="G58" s="28">
        <v>82</v>
      </c>
      <c r="H58" s="28">
        <v>61</v>
      </c>
      <c r="I58" s="28">
        <v>44</v>
      </c>
      <c r="J58" s="28">
        <v>97</v>
      </c>
      <c r="K58" s="28">
        <v>104</v>
      </c>
      <c r="L58" s="109"/>
      <c r="M58" s="28">
        <v>215</v>
      </c>
      <c r="N58" s="28">
        <v>76</v>
      </c>
      <c r="O58" s="28">
        <v>59</v>
      </c>
      <c r="P58" s="28">
        <v>65</v>
      </c>
      <c r="Q58" s="28">
        <v>25</v>
      </c>
      <c r="R58" s="28">
        <v>5</v>
      </c>
    </row>
    <row r="59" spans="1:18" ht="20.100000000000001" customHeight="1" x14ac:dyDescent="0.25">
      <c r="A59" s="27" t="s">
        <v>27</v>
      </c>
      <c r="B59" s="28">
        <v>1246</v>
      </c>
      <c r="C59" s="28">
        <v>3</v>
      </c>
      <c r="D59" s="28">
        <v>73</v>
      </c>
      <c r="E59" s="28">
        <v>457</v>
      </c>
      <c r="F59" s="28">
        <v>38</v>
      </c>
      <c r="G59" s="28">
        <v>32</v>
      </c>
      <c r="H59" s="28">
        <v>30</v>
      </c>
      <c r="I59" s="28">
        <v>24</v>
      </c>
      <c r="J59" s="28">
        <v>40</v>
      </c>
      <c r="K59" s="28">
        <v>24</v>
      </c>
      <c r="L59" s="28">
        <v>253</v>
      </c>
      <c r="M59" s="109"/>
      <c r="N59" s="28">
        <v>166</v>
      </c>
      <c r="O59" s="28">
        <v>45</v>
      </c>
      <c r="P59" s="28">
        <v>28</v>
      </c>
      <c r="Q59" s="28">
        <v>14</v>
      </c>
      <c r="R59" s="28">
        <v>19</v>
      </c>
    </row>
    <row r="60" spans="1:18" ht="20.100000000000001" customHeight="1" x14ac:dyDescent="0.25">
      <c r="A60" s="27" t="s">
        <v>29</v>
      </c>
      <c r="B60" s="28">
        <v>2418</v>
      </c>
      <c r="C60" s="28">
        <v>11</v>
      </c>
      <c r="D60" s="28">
        <v>96</v>
      </c>
      <c r="E60" s="28">
        <v>1248</v>
      </c>
      <c r="F60" s="28">
        <v>107</v>
      </c>
      <c r="G60" s="28">
        <v>68</v>
      </c>
      <c r="H60" s="28">
        <v>44</v>
      </c>
      <c r="I60" s="28">
        <v>36</v>
      </c>
      <c r="J60" s="28">
        <v>89</v>
      </c>
      <c r="K60" s="28">
        <v>60</v>
      </c>
      <c r="L60" s="28">
        <v>144</v>
      </c>
      <c r="M60" s="28">
        <v>244</v>
      </c>
      <c r="N60" s="109"/>
      <c r="O60" s="28">
        <v>87</v>
      </c>
      <c r="P60" s="28">
        <v>126</v>
      </c>
      <c r="Q60" s="28">
        <v>37</v>
      </c>
      <c r="R60" s="28">
        <v>21</v>
      </c>
    </row>
    <row r="61" spans="1:18" ht="20.100000000000001" customHeight="1" x14ac:dyDescent="0.25">
      <c r="A61" s="27" t="s">
        <v>30</v>
      </c>
      <c r="B61" s="28">
        <v>2188</v>
      </c>
      <c r="C61" s="28">
        <v>13</v>
      </c>
      <c r="D61" s="28">
        <v>154</v>
      </c>
      <c r="E61" s="28">
        <v>1016</v>
      </c>
      <c r="F61" s="28">
        <v>195</v>
      </c>
      <c r="G61" s="28">
        <v>101</v>
      </c>
      <c r="H61" s="28">
        <v>59</v>
      </c>
      <c r="I61" s="28">
        <v>32</v>
      </c>
      <c r="J61" s="28">
        <v>73</v>
      </c>
      <c r="K61" s="28">
        <v>59</v>
      </c>
      <c r="L61" s="28">
        <v>131</v>
      </c>
      <c r="M61" s="28">
        <v>113</v>
      </c>
      <c r="N61" s="28">
        <v>110</v>
      </c>
      <c r="O61" s="109"/>
      <c r="P61" s="28">
        <v>93</v>
      </c>
      <c r="Q61" s="28">
        <v>16</v>
      </c>
      <c r="R61" s="28">
        <v>23</v>
      </c>
    </row>
    <row r="62" spans="1:18" ht="20.100000000000001" customHeight="1" x14ac:dyDescent="0.25">
      <c r="A62" s="27" t="s">
        <v>31</v>
      </c>
      <c r="B62" s="28">
        <v>2063</v>
      </c>
      <c r="C62" s="28">
        <v>5</v>
      </c>
      <c r="D62" s="28">
        <v>157</v>
      </c>
      <c r="E62" s="28">
        <v>1070</v>
      </c>
      <c r="F62" s="28">
        <v>120</v>
      </c>
      <c r="G62" s="28">
        <v>89</v>
      </c>
      <c r="H62" s="28">
        <v>23</v>
      </c>
      <c r="I62" s="28">
        <v>35</v>
      </c>
      <c r="J62" s="28">
        <v>45</v>
      </c>
      <c r="K62" s="28">
        <v>43</v>
      </c>
      <c r="L62" s="28">
        <v>103</v>
      </c>
      <c r="M62" s="28">
        <v>56</v>
      </c>
      <c r="N62" s="28">
        <v>117</v>
      </c>
      <c r="O62" s="28">
        <v>90</v>
      </c>
      <c r="P62" s="109"/>
      <c r="Q62" s="28">
        <v>83</v>
      </c>
      <c r="R62" s="28">
        <v>27</v>
      </c>
    </row>
    <row r="63" spans="1:18" ht="20.100000000000001" customHeight="1" x14ac:dyDescent="0.25">
      <c r="A63" s="27" t="s">
        <v>32</v>
      </c>
      <c r="B63" s="28">
        <v>1548</v>
      </c>
      <c r="C63" s="28">
        <v>5</v>
      </c>
      <c r="D63" s="28">
        <v>107</v>
      </c>
      <c r="E63" s="28">
        <v>849</v>
      </c>
      <c r="F63" s="28">
        <v>92</v>
      </c>
      <c r="G63" s="28">
        <v>61</v>
      </c>
      <c r="H63" s="28">
        <v>24</v>
      </c>
      <c r="I63" s="28">
        <v>29</v>
      </c>
      <c r="J63" s="28">
        <v>34</v>
      </c>
      <c r="K63" s="28">
        <v>31</v>
      </c>
      <c r="L63" s="28">
        <v>59</v>
      </c>
      <c r="M63" s="28">
        <v>28</v>
      </c>
      <c r="N63" s="28">
        <v>71</v>
      </c>
      <c r="O63" s="28">
        <v>22</v>
      </c>
      <c r="P63" s="28">
        <v>118</v>
      </c>
      <c r="Q63" s="109"/>
      <c r="R63" s="28">
        <v>18</v>
      </c>
    </row>
    <row r="64" spans="1:18" ht="20.100000000000001" customHeight="1" x14ac:dyDescent="0.25">
      <c r="A64" s="27" t="s">
        <v>33</v>
      </c>
      <c r="B64" s="50">
        <v>287</v>
      </c>
      <c r="C64" s="50">
        <v>4</v>
      </c>
      <c r="D64" s="50">
        <v>21</v>
      </c>
      <c r="E64" s="50">
        <v>163</v>
      </c>
      <c r="F64" s="50">
        <v>16</v>
      </c>
      <c r="G64" s="50">
        <v>9</v>
      </c>
      <c r="H64" s="50">
        <v>8</v>
      </c>
      <c r="I64" s="50">
        <v>5</v>
      </c>
      <c r="J64" s="50">
        <v>4</v>
      </c>
      <c r="K64" s="50">
        <v>1</v>
      </c>
      <c r="L64" s="50">
        <v>6</v>
      </c>
      <c r="M64" s="50">
        <v>10</v>
      </c>
      <c r="N64" s="50">
        <v>9</v>
      </c>
      <c r="O64" s="50">
        <v>8</v>
      </c>
      <c r="P64" s="50">
        <v>11</v>
      </c>
      <c r="Q64" s="50">
        <v>12</v>
      </c>
      <c r="R64" s="109"/>
    </row>
    <row r="65" spans="1:18" ht="4.95" customHeight="1" x14ac:dyDescent="0.25">
      <c r="A65" s="86"/>
      <c r="B65" s="87"/>
      <c r="C65" s="87"/>
      <c r="D65" s="87"/>
      <c r="E65" s="87"/>
      <c r="F65" s="87"/>
      <c r="G65" s="87"/>
      <c r="H65" s="87"/>
      <c r="I65" s="87"/>
      <c r="J65" s="87"/>
      <c r="K65" s="86"/>
      <c r="L65" s="86"/>
      <c r="M65" s="86"/>
      <c r="N65" s="86"/>
      <c r="O65" s="86"/>
      <c r="P65" s="86"/>
      <c r="Q65" s="86"/>
      <c r="R65" s="86"/>
    </row>
    <row r="66" spans="1:18" ht="20.100000000000001" customHeight="1" x14ac:dyDescent="0.25">
      <c r="A66" s="27"/>
      <c r="B66" s="28"/>
      <c r="C66" s="28"/>
      <c r="D66" s="28"/>
      <c r="E66" s="28"/>
      <c r="F66" s="28"/>
      <c r="G66" s="28"/>
      <c r="H66" s="28"/>
      <c r="I66" s="28"/>
      <c r="J66" s="28"/>
      <c r="K66" s="26"/>
      <c r="L66" s="26"/>
      <c r="M66" s="26"/>
      <c r="N66" s="26"/>
      <c r="O66" s="26"/>
      <c r="P66" s="26"/>
      <c r="Q66" s="26"/>
      <c r="R66" s="26"/>
    </row>
    <row r="67" spans="1:18" ht="20.100000000000001" customHeight="1" x14ac:dyDescent="0.25">
      <c r="A67" s="27"/>
      <c r="B67" s="28"/>
      <c r="C67" s="28"/>
      <c r="D67" s="28"/>
      <c r="E67" s="28"/>
      <c r="F67" s="28"/>
      <c r="G67" s="28"/>
      <c r="H67" s="28"/>
      <c r="I67" s="28"/>
      <c r="J67" s="28"/>
      <c r="K67" s="26"/>
      <c r="L67" s="26"/>
      <c r="M67" s="26"/>
      <c r="N67" s="26"/>
      <c r="O67" s="26"/>
      <c r="P67" s="26"/>
      <c r="Q67" s="26"/>
      <c r="R67" s="26"/>
    </row>
    <row r="68" spans="1:18" ht="15" customHeight="1" x14ac:dyDescent="0.25">
      <c r="A68" s="26"/>
      <c r="B68" s="30"/>
      <c r="C68" s="30"/>
      <c r="D68" s="30"/>
      <c r="E68" s="30"/>
      <c r="F68" s="30"/>
      <c r="G68" s="30"/>
      <c r="H68" s="30"/>
      <c r="I68" s="30"/>
      <c r="J68" s="30"/>
      <c r="K68" s="26"/>
      <c r="L68" s="26"/>
      <c r="M68" s="26"/>
      <c r="N68" s="26"/>
      <c r="O68" s="26"/>
      <c r="P68" s="26"/>
      <c r="Q68" s="26"/>
      <c r="R68" s="26"/>
    </row>
    <row r="69" spans="1:18" ht="15" customHeight="1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30"/>
      <c r="K69" s="26"/>
      <c r="L69" s="26"/>
      <c r="M69" s="26"/>
      <c r="N69" s="26"/>
      <c r="O69" s="26"/>
      <c r="P69" s="26"/>
      <c r="Q69" s="26"/>
      <c r="R69" s="26"/>
    </row>
    <row r="70" spans="1:18" ht="15" customHeight="1" x14ac:dyDescent="0.3">
      <c r="A70" s="58"/>
      <c r="B70" s="58"/>
      <c r="C70" s="135" t="s">
        <v>71</v>
      </c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</row>
    <row r="71" spans="1:18" ht="4.95" customHeight="1" x14ac:dyDescent="0.25">
      <c r="A71" s="60"/>
      <c r="B71" s="60"/>
      <c r="C71" s="60"/>
      <c r="D71" s="60"/>
      <c r="E71" s="60"/>
      <c r="F71" s="60"/>
      <c r="G71" s="60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</row>
    <row r="72" spans="1:18" ht="4.95" customHeight="1" x14ac:dyDescent="0.2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</row>
    <row r="73" spans="1:18" ht="15" customHeight="1" x14ac:dyDescent="0.25">
      <c r="A73" s="62" t="s">
        <v>78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</row>
    <row r="74" spans="1:18" ht="15" customHeight="1" x14ac:dyDescent="0.25">
      <c r="A74" s="141"/>
      <c r="B74" s="141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</row>
    <row r="75" spans="1:18" ht="4.95" customHeight="1" x14ac:dyDescent="0.25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</row>
    <row r="76" spans="1:18" ht="15" customHeight="1" x14ac:dyDescent="0.25">
      <c r="A76" s="153" t="s">
        <v>62</v>
      </c>
      <c r="B76" s="150" t="s">
        <v>18</v>
      </c>
      <c r="C76" s="150"/>
      <c r="D76" s="150"/>
      <c r="E76" s="150"/>
      <c r="F76" s="150"/>
      <c r="G76" s="150"/>
      <c r="H76" s="150"/>
      <c r="I76" s="150"/>
      <c r="J76" s="150"/>
      <c r="K76" s="150"/>
      <c r="L76" s="150"/>
      <c r="M76" s="150"/>
      <c r="N76" s="150"/>
      <c r="O76" s="150"/>
      <c r="P76" s="150"/>
      <c r="Q76" s="150"/>
      <c r="R76" s="150"/>
    </row>
    <row r="77" spans="1:18" ht="36" x14ac:dyDescent="0.25">
      <c r="A77" s="153"/>
      <c r="B77" s="151" t="s">
        <v>17</v>
      </c>
      <c r="C77" s="151" t="s">
        <v>59</v>
      </c>
      <c r="D77" s="151" t="s">
        <v>60</v>
      </c>
      <c r="E77" s="152" t="s">
        <v>51</v>
      </c>
      <c r="F77" s="151" t="s">
        <v>52</v>
      </c>
      <c r="G77" s="151" t="s">
        <v>53</v>
      </c>
      <c r="H77" s="151" t="s">
        <v>3</v>
      </c>
      <c r="I77" s="151" t="s">
        <v>54</v>
      </c>
      <c r="J77" s="151" t="s">
        <v>5</v>
      </c>
      <c r="K77" s="151" t="s">
        <v>67</v>
      </c>
      <c r="L77" s="151" t="s">
        <v>55</v>
      </c>
      <c r="M77" s="151" t="s">
        <v>7</v>
      </c>
      <c r="N77" s="151" t="s">
        <v>56</v>
      </c>
      <c r="O77" s="151" t="s">
        <v>57</v>
      </c>
      <c r="P77" s="151" t="s">
        <v>61</v>
      </c>
      <c r="Q77" s="151" t="s">
        <v>58</v>
      </c>
      <c r="R77" s="151" t="s">
        <v>12</v>
      </c>
    </row>
    <row r="78" spans="1:18" ht="4.95" customHeight="1" x14ac:dyDescent="0.25">
      <c r="A78" s="154"/>
      <c r="B78" s="151"/>
      <c r="C78" s="151"/>
      <c r="D78" s="151"/>
      <c r="E78" s="152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</row>
    <row r="79" spans="1:18" ht="4.95" customHeight="1" x14ac:dyDescent="0.25">
      <c r="A79" s="27"/>
      <c r="B79" s="50"/>
      <c r="C79" s="29"/>
      <c r="D79" s="50"/>
      <c r="E79" s="31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</row>
    <row r="80" spans="1:18" ht="15" customHeight="1" x14ac:dyDescent="0.25">
      <c r="A80" s="65" t="s">
        <v>64</v>
      </c>
      <c r="B80" s="88"/>
      <c r="C80" s="88"/>
      <c r="D80" s="88"/>
      <c r="E80" s="88"/>
      <c r="F80" s="88"/>
      <c r="G80" s="88"/>
      <c r="H80" s="88"/>
      <c r="I80" s="88"/>
      <c r="J80" s="88"/>
      <c r="K80" s="89"/>
      <c r="L80" s="89"/>
      <c r="M80" s="89"/>
      <c r="N80" s="89"/>
      <c r="O80" s="89"/>
      <c r="P80" s="89"/>
      <c r="Q80" s="89"/>
      <c r="R80" s="89"/>
    </row>
    <row r="81" spans="1:18" ht="4.95" customHeight="1" x14ac:dyDescent="0.25">
      <c r="A81" s="105"/>
      <c r="B81" s="106"/>
      <c r="C81" s="106"/>
      <c r="D81" s="106"/>
      <c r="E81" s="106"/>
      <c r="F81" s="106"/>
      <c r="G81" s="106"/>
      <c r="H81" s="106"/>
      <c r="I81" s="106"/>
      <c r="J81" s="106"/>
      <c r="K81" s="107"/>
      <c r="L81" s="107"/>
      <c r="M81" s="107"/>
      <c r="N81" s="107"/>
      <c r="O81" s="107"/>
      <c r="P81" s="107"/>
      <c r="Q81" s="107"/>
      <c r="R81" s="107"/>
    </row>
    <row r="82" spans="1:18" ht="15" customHeight="1" x14ac:dyDescent="0.25">
      <c r="A82" s="65" t="s">
        <v>17</v>
      </c>
      <c r="B82" s="85">
        <v>22029</v>
      </c>
      <c r="C82" s="85">
        <v>241</v>
      </c>
      <c r="D82" s="85">
        <v>1502</v>
      </c>
      <c r="E82" s="85">
        <v>9989</v>
      </c>
      <c r="F82" s="85">
        <v>1135</v>
      </c>
      <c r="G82" s="85">
        <v>855</v>
      </c>
      <c r="H82" s="85">
        <v>910</v>
      </c>
      <c r="I82" s="85">
        <v>562</v>
      </c>
      <c r="J82" s="85">
        <v>965</v>
      </c>
      <c r="K82" s="85">
        <v>517</v>
      </c>
      <c r="L82" s="85">
        <v>1257</v>
      </c>
      <c r="M82" s="85">
        <v>978</v>
      </c>
      <c r="N82" s="85">
        <v>944</v>
      </c>
      <c r="O82" s="85">
        <v>626</v>
      </c>
      <c r="P82" s="85">
        <v>896</v>
      </c>
      <c r="Q82" s="85">
        <v>371</v>
      </c>
      <c r="R82" s="85">
        <v>281</v>
      </c>
    </row>
    <row r="83" spans="1:18" ht="20.100000000000001" customHeight="1" x14ac:dyDescent="0.25">
      <c r="A83" s="27" t="s">
        <v>21</v>
      </c>
      <c r="B83" s="28">
        <v>1018</v>
      </c>
      <c r="C83" s="109"/>
      <c r="D83" s="28">
        <v>260</v>
      </c>
      <c r="E83" s="28">
        <v>592</v>
      </c>
      <c r="F83" s="28">
        <v>29</v>
      </c>
      <c r="G83" s="28">
        <v>20</v>
      </c>
      <c r="H83" s="28">
        <v>9</v>
      </c>
      <c r="I83" s="28">
        <v>9</v>
      </c>
      <c r="J83" s="28">
        <v>11</v>
      </c>
      <c r="K83" s="28">
        <v>7</v>
      </c>
      <c r="L83" s="28">
        <v>10</v>
      </c>
      <c r="M83" s="28">
        <v>8</v>
      </c>
      <c r="N83" s="28">
        <v>12</v>
      </c>
      <c r="O83" s="28">
        <v>9</v>
      </c>
      <c r="P83" s="28">
        <v>20</v>
      </c>
      <c r="Q83" s="28">
        <v>2</v>
      </c>
      <c r="R83" s="28">
        <v>20</v>
      </c>
    </row>
    <row r="84" spans="1:18" ht="20.100000000000001" customHeight="1" x14ac:dyDescent="0.25">
      <c r="A84" s="27" t="s">
        <v>49</v>
      </c>
      <c r="B84" s="28">
        <v>1387</v>
      </c>
      <c r="C84" s="28">
        <v>87</v>
      </c>
      <c r="D84" s="109"/>
      <c r="E84" s="28">
        <v>921</v>
      </c>
      <c r="F84" s="28">
        <v>74</v>
      </c>
      <c r="G84" s="28">
        <v>22</v>
      </c>
      <c r="H84" s="28">
        <v>13</v>
      </c>
      <c r="I84" s="28">
        <v>12</v>
      </c>
      <c r="J84" s="28">
        <v>27</v>
      </c>
      <c r="K84" s="28">
        <v>9</v>
      </c>
      <c r="L84" s="28">
        <v>30</v>
      </c>
      <c r="M84" s="28">
        <v>24</v>
      </c>
      <c r="N84" s="28">
        <v>36</v>
      </c>
      <c r="O84" s="28">
        <v>47</v>
      </c>
      <c r="P84" s="28">
        <v>52</v>
      </c>
      <c r="Q84" s="28">
        <v>15</v>
      </c>
      <c r="R84" s="28">
        <v>18</v>
      </c>
    </row>
    <row r="85" spans="1:18" ht="20.100000000000001" customHeight="1" x14ac:dyDescent="0.25">
      <c r="A85" s="27" t="s">
        <v>50</v>
      </c>
      <c r="B85" s="28">
        <v>1657</v>
      </c>
      <c r="C85" s="28">
        <v>63</v>
      </c>
      <c r="D85" s="28">
        <v>280</v>
      </c>
      <c r="E85" s="109"/>
      <c r="F85" s="28">
        <v>221</v>
      </c>
      <c r="G85" s="28">
        <v>83</v>
      </c>
      <c r="H85" s="28">
        <v>112</v>
      </c>
      <c r="I85" s="28">
        <v>56</v>
      </c>
      <c r="J85" s="28">
        <v>83</v>
      </c>
      <c r="K85" s="28">
        <v>39</v>
      </c>
      <c r="L85" s="28">
        <v>130</v>
      </c>
      <c r="M85" s="28">
        <v>103</v>
      </c>
      <c r="N85" s="28">
        <v>119</v>
      </c>
      <c r="O85" s="28">
        <v>95</v>
      </c>
      <c r="P85" s="28">
        <v>140</v>
      </c>
      <c r="Q85" s="28">
        <v>62</v>
      </c>
      <c r="R85" s="28">
        <v>71</v>
      </c>
    </row>
    <row r="86" spans="1:18" ht="20.100000000000001" customHeight="1" x14ac:dyDescent="0.25">
      <c r="A86" s="27" t="s">
        <v>45</v>
      </c>
      <c r="B86" s="28">
        <v>1216</v>
      </c>
      <c r="C86" s="28">
        <v>22</v>
      </c>
      <c r="D86" s="28">
        <v>82</v>
      </c>
      <c r="E86" s="28">
        <v>750</v>
      </c>
      <c r="F86" s="109"/>
      <c r="G86" s="28">
        <v>81</v>
      </c>
      <c r="H86" s="28">
        <v>22</v>
      </c>
      <c r="I86" s="28">
        <v>6</v>
      </c>
      <c r="J86" s="28">
        <v>13</v>
      </c>
      <c r="K86" s="28">
        <v>4</v>
      </c>
      <c r="L86" s="28">
        <v>20</v>
      </c>
      <c r="M86" s="28">
        <v>35</v>
      </c>
      <c r="N86" s="28">
        <v>47</v>
      </c>
      <c r="O86" s="28">
        <v>46</v>
      </c>
      <c r="P86" s="28">
        <v>43</v>
      </c>
      <c r="Q86" s="28">
        <v>27</v>
      </c>
      <c r="R86" s="28">
        <v>18</v>
      </c>
    </row>
    <row r="87" spans="1:18" ht="20.100000000000001" customHeight="1" x14ac:dyDescent="0.25">
      <c r="A87" s="27" t="s">
        <v>22</v>
      </c>
      <c r="B87" s="28">
        <v>1009</v>
      </c>
      <c r="C87" s="28">
        <v>7</v>
      </c>
      <c r="D87" s="28">
        <v>35</v>
      </c>
      <c r="E87" s="28">
        <v>345</v>
      </c>
      <c r="F87" s="28">
        <v>79</v>
      </c>
      <c r="G87" s="109"/>
      <c r="H87" s="28">
        <v>104</v>
      </c>
      <c r="I87" s="28">
        <v>58</v>
      </c>
      <c r="J87" s="28">
        <v>41</v>
      </c>
      <c r="K87" s="28">
        <v>21</v>
      </c>
      <c r="L87" s="28">
        <v>55</v>
      </c>
      <c r="M87" s="28">
        <v>41</v>
      </c>
      <c r="N87" s="28">
        <v>56</v>
      </c>
      <c r="O87" s="28">
        <v>49</v>
      </c>
      <c r="P87" s="28">
        <v>80</v>
      </c>
      <c r="Q87" s="28">
        <v>32</v>
      </c>
      <c r="R87" s="28">
        <v>6</v>
      </c>
    </row>
    <row r="88" spans="1:18" ht="20.100000000000001" customHeight="1" x14ac:dyDescent="0.25">
      <c r="A88" s="27" t="s">
        <v>23</v>
      </c>
      <c r="B88" s="28">
        <v>1040</v>
      </c>
      <c r="C88" s="28">
        <v>8</v>
      </c>
      <c r="D88" s="28">
        <v>35</v>
      </c>
      <c r="E88" s="28">
        <v>381</v>
      </c>
      <c r="F88" s="28">
        <v>11</v>
      </c>
      <c r="G88" s="28">
        <v>99</v>
      </c>
      <c r="H88" s="109"/>
      <c r="I88" s="28">
        <v>143</v>
      </c>
      <c r="J88" s="28">
        <v>206</v>
      </c>
      <c r="K88" s="28">
        <v>26</v>
      </c>
      <c r="L88" s="28">
        <v>39</v>
      </c>
      <c r="M88" s="28">
        <v>16</v>
      </c>
      <c r="N88" s="28">
        <v>23</v>
      </c>
      <c r="O88" s="28">
        <v>21</v>
      </c>
      <c r="P88" s="28">
        <v>13</v>
      </c>
      <c r="Q88" s="28">
        <v>11</v>
      </c>
      <c r="R88" s="28">
        <v>8</v>
      </c>
    </row>
    <row r="89" spans="1:18" ht="20.100000000000001" customHeight="1" x14ac:dyDescent="0.25">
      <c r="A89" s="27" t="s">
        <v>24</v>
      </c>
      <c r="B89" s="28">
        <v>519</v>
      </c>
      <c r="C89" s="28">
        <v>1</v>
      </c>
      <c r="D89" s="28">
        <v>9</v>
      </c>
      <c r="E89" s="28">
        <v>189</v>
      </c>
      <c r="F89" s="28">
        <v>13</v>
      </c>
      <c r="G89" s="28">
        <v>44</v>
      </c>
      <c r="H89" s="28">
        <v>104</v>
      </c>
      <c r="I89" s="109"/>
      <c r="J89" s="28">
        <v>58</v>
      </c>
      <c r="K89" s="28">
        <v>13</v>
      </c>
      <c r="L89" s="28">
        <v>24</v>
      </c>
      <c r="M89" s="28">
        <v>11</v>
      </c>
      <c r="N89" s="28">
        <v>21</v>
      </c>
      <c r="O89" s="28">
        <v>10</v>
      </c>
      <c r="P89" s="28">
        <v>10</v>
      </c>
      <c r="Q89" s="28">
        <v>7</v>
      </c>
      <c r="R89" s="28">
        <v>5</v>
      </c>
    </row>
    <row r="90" spans="1:18" ht="20.100000000000001" customHeight="1" x14ac:dyDescent="0.25">
      <c r="A90" s="27" t="s">
        <v>25</v>
      </c>
      <c r="B90" s="28">
        <v>802</v>
      </c>
      <c r="C90" s="28">
        <v>10</v>
      </c>
      <c r="D90" s="28">
        <v>30</v>
      </c>
      <c r="E90" s="28">
        <v>228</v>
      </c>
      <c r="F90" s="28">
        <v>4</v>
      </c>
      <c r="G90" s="28">
        <v>38</v>
      </c>
      <c r="H90" s="28">
        <v>202</v>
      </c>
      <c r="I90" s="28">
        <v>41</v>
      </c>
      <c r="J90" s="109"/>
      <c r="K90" s="28">
        <v>72</v>
      </c>
      <c r="L90" s="28">
        <v>61</v>
      </c>
      <c r="M90" s="28">
        <v>30</v>
      </c>
      <c r="N90" s="28">
        <v>49</v>
      </c>
      <c r="O90" s="28">
        <v>8</v>
      </c>
      <c r="P90" s="28">
        <v>8</v>
      </c>
      <c r="Q90" s="28">
        <v>16</v>
      </c>
      <c r="R90" s="28">
        <v>5</v>
      </c>
    </row>
    <row r="91" spans="1:18" ht="20.100000000000001" customHeight="1" x14ac:dyDescent="0.25">
      <c r="A91" s="27" t="s">
        <v>26</v>
      </c>
      <c r="B91" s="28">
        <v>991</v>
      </c>
      <c r="C91" s="28">
        <v>2</v>
      </c>
      <c r="D91" s="28">
        <v>34</v>
      </c>
      <c r="E91" s="28">
        <v>294</v>
      </c>
      <c r="F91" s="28">
        <v>25</v>
      </c>
      <c r="G91" s="28">
        <v>40</v>
      </c>
      <c r="H91" s="28">
        <v>53</v>
      </c>
      <c r="I91" s="28">
        <v>23</v>
      </c>
      <c r="J91" s="28">
        <v>161</v>
      </c>
      <c r="K91" s="109"/>
      <c r="L91" s="28">
        <v>181</v>
      </c>
      <c r="M91" s="28">
        <v>22</v>
      </c>
      <c r="N91" s="28">
        <v>60</v>
      </c>
      <c r="O91" s="28">
        <v>31</v>
      </c>
      <c r="P91" s="28">
        <v>40</v>
      </c>
      <c r="Q91" s="28">
        <v>20</v>
      </c>
      <c r="R91" s="28">
        <v>5</v>
      </c>
    </row>
    <row r="92" spans="1:18" ht="20.100000000000001" customHeight="1" x14ac:dyDescent="0.25">
      <c r="A92" s="27" t="s">
        <v>28</v>
      </c>
      <c r="B92" s="28">
        <v>1451</v>
      </c>
      <c r="C92" s="28">
        <v>6</v>
      </c>
      <c r="D92" s="28">
        <v>56</v>
      </c>
      <c r="E92" s="28">
        <v>631</v>
      </c>
      <c r="F92" s="28">
        <v>57</v>
      </c>
      <c r="G92" s="28">
        <v>46</v>
      </c>
      <c r="H92" s="28">
        <v>60</v>
      </c>
      <c r="I92" s="28">
        <v>29</v>
      </c>
      <c r="J92" s="28">
        <v>76</v>
      </c>
      <c r="K92" s="28">
        <v>98</v>
      </c>
      <c r="L92" s="109"/>
      <c r="M92" s="28">
        <v>186</v>
      </c>
      <c r="N92" s="28">
        <v>63</v>
      </c>
      <c r="O92" s="28">
        <v>49</v>
      </c>
      <c r="P92" s="28">
        <v>63</v>
      </c>
      <c r="Q92" s="28">
        <v>20</v>
      </c>
      <c r="R92" s="28">
        <v>11</v>
      </c>
    </row>
    <row r="93" spans="1:18" ht="20.100000000000001" customHeight="1" x14ac:dyDescent="0.25">
      <c r="A93" s="27" t="s">
        <v>27</v>
      </c>
      <c r="B93" s="28">
        <v>1277</v>
      </c>
      <c r="C93" s="28">
        <v>5</v>
      </c>
      <c r="D93" s="28">
        <v>71</v>
      </c>
      <c r="E93" s="28">
        <v>512</v>
      </c>
      <c r="F93" s="28">
        <v>47</v>
      </c>
      <c r="G93" s="28">
        <v>36</v>
      </c>
      <c r="H93" s="28">
        <v>34</v>
      </c>
      <c r="I93" s="28">
        <v>32</v>
      </c>
      <c r="J93" s="28">
        <v>38</v>
      </c>
      <c r="K93" s="28">
        <v>22</v>
      </c>
      <c r="L93" s="28">
        <v>230</v>
      </c>
      <c r="M93" s="109"/>
      <c r="N93" s="28">
        <v>145</v>
      </c>
      <c r="O93" s="28">
        <v>35</v>
      </c>
      <c r="P93" s="28">
        <v>38</v>
      </c>
      <c r="Q93" s="28">
        <v>13</v>
      </c>
      <c r="R93" s="28">
        <v>19</v>
      </c>
    </row>
    <row r="94" spans="1:18" ht="20.100000000000001" customHeight="1" x14ac:dyDescent="0.25">
      <c r="A94" s="27" t="s">
        <v>29</v>
      </c>
      <c r="B94" s="28">
        <v>2644</v>
      </c>
      <c r="C94" s="28">
        <v>13</v>
      </c>
      <c r="D94" s="28">
        <v>96</v>
      </c>
      <c r="E94" s="28">
        <v>1448</v>
      </c>
      <c r="F94" s="28">
        <v>94</v>
      </c>
      <c r="G94" s="28">
        <v>76</v>
      </c>
      <c r="H94" s="28">
        <v>59</v>
      </c>
      <c r="I94" s="28">
        <v>30</v>
      </c>
      <c r="J94" s="28">
        <v>75</v>
      </c>
      <c r="K94" s="28">
        <v>63</v>
      </c>
      <c r="L94" s="28">
        <v>146</v>
      </c>
      <c r="M94" s="28">
        <v>253</v>
      </c>
      <c r="N94" s="109"/>
      <c r="O94" s="28">
        <v>91</v>
      </c>
      <c r="P94" s="28">
        <v>120</v>
      </c>
      <c r="Q94" s="28">
        <v>50</v>
      </c>
      <c r="R94" s="28">
        <v>30</v>
      </c>
    </row>
    <row r="95" spans="1:18" ht="20.100000000000001" customHeight="1" x14ac:dyDescent="0.25">
      <c r="A95" s="27" t="s">
        <v>30</v>
      </c>
      <c r="B95" s="28">
        <v>2650</v>
      </c>
      <c r="C95" s="28">
        <v>11</v>
      </c>
      <c r="D95" s="28">
        <v>192</v>
      </c>
      <c r="E95" s="28">
        <v>1296</v>
      </c>
      <c r="F95" s="28">
        <v>232</v>
      </c>
      <c r="G95" s="28">
        <v>86</v>
      </c>
      <c r="H95" s="28">
        <v>69</v>
      </c>
      <c r="I95" s="28">
        <v>39</v>
      </c>
      <c r="J95" s="28">
        <v>80</v>
      </c>
      <c r="K95" s="28">
        <v>61</v>
      </c>
      <c r="L95" s="28">
        <v>153</v>
      </c>
      <c r="M95" s="28">
        <v>137</v>
      </c>
      <c r="N95" s="28">
        <v>134</v>
      </c>
      <c r="O95" s="109"/>
      <c r="P95" s="28">
        <v>123</v>
      </c>
      <c r="Q95" s="28">
        <v>19</v>
      </c>
      <c r="R95" s="28">
        <v>18</v>
      </c>
    </row>
    <row r="96" spans="1:18" ht="20.100000000000001" customHeight="1" x14ac:dyDescent="0.25">
      <c r="A96" s="27" t="s">
        <v>31</v>
      </c>
      <c r="B96" s="28">
        <v>2299</v>
      </c>
      <c r="C96" s="28">
        <v>0</v>
      </c>
      <c r="D96" s="28">
        <v>189</v>
      </c>
      <c r="E96" s="28">
        <v>1228</v>
      </c>
      <c r="F96" s="28">
        <v>141</v>
      </c>
      <c r="G96" s="28">
        <v>104</v>
      </c>
      <c r="H96" s="28">
        <v>44</v>
      </c>
      <c r="I96" s="28">
        <v>43</v>
      </c>
      <c r="J96" s="28">
        <v>55</v>
      </c>
      <c r="K96" s="28">
        <v>37</v>
      </c>
      <c r="L96" s="28">
        <v>98</v>
      </c>
      <c r="M96" s="28">
        <v>60</v>
      </c>
      <c r="N96" s="28">
        <v>97</v>
      </c>
      <c r="O96" s="28">
        <v>108</v>
      </c>
      <c r="P96" s="109"/>
      <c r="Q96" s="28">
        <v>75</v>
      </c>
      <c r="R96" s="28">
        <v>20</v>
      </c>
    </row>
    <row r="97" spans="1:18" ht="20.100000000000001" customHeight="1" x14ac:dyDescent="0.25">
      <c r="A97" s="27" t="s">
        <v>32</v>
      </c>
      <c r="B97" s="28">
        <v>1777</v>
      </c>
      <c r="C97" s="28">
        <v>1</v>
      </c>
      <c r="D97" s="28">
        <v>113</v>
      </c>
      <c r="E97" s="28">
        <v>983</v>
      </c>
      <c r="F97" s="28">
        <v>94</v>
      </c>
      <c r="G97" s="28">
        <v>74</v>
      </c>
      <c r="H97" s="28">
        <v>20</v>
      </c>
      <c r="I97" s="28">
        <v>40</v>
      </c>
      <c r="J97" s="28">
        <v>37</v>
      </c>
      <c r="K97" s="28">
        <v>42</v>
      </c>
      <c r="L97" s="28">
        <v>78</v>
      </c>
      <c r="M97" s="28">
        <v>40</v>
      </c>
      <c r="N97" s="28">
        <v>75</v>
      </c>
      <c r="O97" s="28">
        <v>17</v>
      </c>
      <c r="P97" s="28">
        <v>136</v>
      </c>
      <c r="Q97" s="109"/>
      <c r="R97" s="28">
        <v>27</v>
      </c>
    </row>
    <row r="98" spans="1:18" ht="20.100000000000001" customHeight="1" x14ac:dyDescent="0.25">
      <c r="A98" s="27" t="s">
        <v>33</v>
      </c>
      <c r="B98" s="50">
        <v>292</v>
      </c>
      <c r="C98" s="50">
        <v>5</v>
      </c>
      <c r="D98" s="50">
        <v>20</v>
      </c>
      <c r="E98" s="50">
        <v>191</v>
      </c>
      <c r="F98" s="50">
        <v>14</v>
      </c>
      <c r="G98" s="50">
        <v>6</v>
      </c>
      <c r="H98" s="50">
        <v>5</v>
      </c>
      <c r="I98" s="50">
        <v>1</v>
      </c>
      <c r="J98" s="50">
        <v>4</v>
      </c>
      <c r="K98" s="50">
        <v>3</v>
      </c>
      <c r="L98" s="50">
        <v>2</v>
      </c>
      <c r="M98" s="50">
        <v>12</v>
      </c>
      <c r="N98" s="50">
        <v>7</v>
      </c>
      <c r="O98" s="50">
        <v>10</v>
      </c>
      <c r="P98" s="50">
        <v>10</v>
      </c>
      <c r="Q98" s="50">
        <v>2</v>
      </c>
      <c r="R98" s="109"/>
    </row>
    <row r="99" spans="1:18" ht="4.95" customHeight="1" x14ac:dyDescent="0.25">
      <c r="A99" s="86"/>
      <c r="B99" s="87"/>
      <c r="C99" s="87"/>
      <c r="D99" s="87"/>
      <c r="E99" s="87"/>
      <c r="F99" s="87"/>
      <c r="G99" s="87"/>
      <c r="H99" s="87"/>
      <c r="I99" s="87"/>
      <c r="J99" s="87"/>
      <c r="K99" s="86"/>
      <c r="L99" s="86"/>
      <c r="M99" s="86"/>
      <c r="N99" s="86"/>
      <c r="O99" s="86"/>
      <c r="P99" s="86"/>
      <c r="Q99" s="86"/>
      <c r="R99" s="86"/>
    </row>
    <row r="100" spans="1:18" ht="20.100000000000001" customHeight="1" x14ac:dyDescent="0.25">
      <c r="A100" s="27"/>
      <c r="B100" s="28"/>
      <c r="C100" s="28"/>
      <c r="D100" s="28"/>
      <c r="E100" s="28"/>
      <c r="F100" s="28"/>
      <c r="G100" s="28"/>
      <c r="H100" s="28"/>
      <c r="I100" s="28"/>
      <c r="J100" s="28"/>
      <c r="K100" s="26"/>
      <c r="L100" s="26"/>
      <c r="M100" s="26"/>
      <c r="N100" s="26"/>
      <c r="O100" s="26"/>
      <c r="P100" s="26"/>
      <c r="Q100" s="26"/>
      <c r="R100" s="26"/>
    </row>
    <row r="101" spans="1:18" x14ac:dyDescent="0.25">
      <c r="A101" s="26"/>
      <c r="B101" s="30"/>
      <c r="C101" s="30"/>
      <c r="D101" s="30"/>
      <c r="E101" s="30"/>
      <c r="F101" s="30"/>
      <c r="G101" s="30"/>
      <c r="H101" s="30"/>
      <c r="I101" s="30"/>
      <c r="J101" s="30"/>
      <c r="K101" s="26"/>
      <c r="L101" s="26"/>
      <c r="M101" s="26"/>
      <c r="N101" s="26"/>
      <c r="O101" s="26"/>
      <c r="P101" s="26"/>
      <c r="Q101" s="26"/>
      <c r="R101" s="26"/>
    </row>
  </sheetData>
  <mergeCells count="12">
    <mergeCell ref="C70:R70"/>
    <mergeCell ref="A76:A77"/>
    <mergeCell ref="A74:R74"/>
    <mergeCell ref="B76:R76"/>
    <mergeCell ref="B9:R9"/>
    <mergeCell ref="A6:R6"/>
    <mergeCell ref="A39:R39"/>
    <mergeCell ref="B42:R42"/>
    <mergeCell ref="C2:R2"/>
    <mergeCell ref="A9:A10"/>
    <mergeCell ref="C35:R35"/>
    <mergeCell ref="A42:A43"/>
  </mergeCells>
  <phoneticPr fontId="1" type="noConversion"/>
  <printOptions horizontalCentered="1"/>
  <pageMargins left="0.39370078740157483" right="0.39370078740157483" top="0.59055118110236227" bottom="0.59055118110236227" header="0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tabla 1</vt:lpstr>
      <vt:lpstr>tabla 2</vt:lpstr>
      <vt:lpstr>tabla 2.1</vt:lpstr>
      <vt:lpstr>tabla 3</vt:lpstr>
      <vt:lpstr>tabla 4</vt:lpstr>
      <vt:lpstr>'tabla 1'!Área_de_impresión</vt:lpstr>
      <vt:lpstr>'tabla 2'!Área_de_impresión</vt:lpstr>
      <vt:lpstr>'tabla 2.1'!Área_de_impresión</vt:lpstr>
      <vt:lpstr>'tabla 3'!Área_de_impresión</vt:lpstr>
    </vt:vector>
  </TitlesOfParts>
  <Company>CEPDE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JUANCA</dc:creator>
  <cp:lastModifiedBy>anays</cp:lastModifiedBy>
  <cp:lastPrinted>2022-05-19T19:55:50Z</cp:lastPrinted>
  <dcterms:created xsi:type="dcterms:W3CDTF">2007-01-12T21:48:24Z</dcterms:created>
  <dcterms:modified xsi:type="dcterms:W3CDTF">2022-05-19T19:57:23Z</dcterms:modified>
</cp:coreProperties>
</file>